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66925"/>
  <mc:AlternateContent xmlns:mc="http://schemas.openxmlformats.org/markup-compatibility/2006">
    <mc:Choice Requires="x15">
      <x15ac:absPath xmlns:x15ac="http://schemas.microsoft.com/office/spreadsheetml/2010/11/ac" url="https://d.docs.live.net/69065abbcc3d316e/ドキュメント/Akihiro2024/EDI/080727業界間マッピング/ver.4/（パブコメ公開ベータ版4・原紙）中小企業共通EDI標準ver4.3_r0_draft_r4_20250901/パブコメベータ版一式（その３）/"/>
    </mc:Choice>
  </mc:AlternateContent>
  <xr:revisionPtr revIDLastSave="42" documentId="8_{A592FCEC-232B-4A1D-91F8-BF31CCE5F062}" xr6:coauthVersionLast="47" xr6:coauthVersionMax="47" xr10:uidLastSave="{EACB862F-6AB8-4638-B1EE-B17E655778B5}"/>
  <bookViews>
    <workbookView xWindow="0" yWindow="0" windowWidth="19200" windowHeight="11280" tabRatio="722" xr2:uid="{00000000-000D-0000-FFFF-FFFF00000000}"/>
  </bookViews>
  <sheets>
    <sheet name="表紙" sheetId="270" r:id="rId1"/>
    <sheet name="改定履歴" sheetId="271" r:id="rId2"/>
    <sheet name="使い方" sheetId="272" r:id="rId3"/>
    <sheet name="注文" sheetId="263" r:id="rId4"/>
    <sheet name="仕入明細" sheetId="273" r:id="rId5"/>
    <sheet name="請求" sheetId="274" r:id="rId6"/>
  </sheets>
  <definedNames>
    <definedName name="_xlnm._FilterDatabase" localSheetId="4" hidden="1">仕入明細!#REF!</definedName>
    <definedName name="_xlnm._FilterDatabase" localSheetId="5" hidden="1">請求!#REF!</definedName>
    <definedName name="_Hlk9372586" localSheetId="0">表紙!$K$21</definedName>
    <definedName name="ACRound" localSheetId="1">#REF!</definedName>
    <definedName name="ACRound" localSheetId="2">#REF!</definedName>
    <definedName name="ACRound">#REF!</definedName>
    <definedName name="BBIE" localSheetId="1">#REF!</definedName>
    <definedName name="BBIE" localSheetId="4">#REF!</definedName>
    <definedName name="BBIE" localSheetId="2">#REF!</definedName>
    <definedName name="BBIE" localSheetId="5">#REF!</definedName>
    <definedName name="BBIE" localSheetId="3">#REF!</definedName>
    <definedName name="BBIE" localSheetId="0">#REF!</definedName>
    <definedName name="BBIE">#REF!</definedName>
    <definedName name="bbie2" localSheetId="1">#REF!</definedName>
    <definedName name="bbie2" localSheetId="4">#REF!</definedName>
    <definedName name="bbie2" localSheetId="2">#REF!</definedName>
    <definedName name="bbie2" localSheetId="5">#REF!</definedName>
    <definedName name="bbie2">#REF!</definedName>
    <definedName name="BuiltIn_AutoFilter___1" localSheetId="1">#REF!</definedName>
    <definedName name="BuiltIn_AutoFilter___1" localSheetId="4">#REF!</definedName>
    <definedName name="BuiltIn_AutoFilter___1" localSheetId="2">#REF!</definedName>
    <definedName name="BuiltIn_AutoFilter___1" localSheetId="5">#REF!</definedName>
    <definedName name="BuiltIn_AutoFilter___1">#REF!</definedName>
    <definedName name="LineRounding" localSheetId="1">#REF!</definedName>
    <definedName name="LineRounding" localSheetId="2">#REF!</definedName>
    <definedName name="LineRounding">#REF!</definedName>
    <definedName name="_xlnm.Print_Area" localSheetId="1">改定履歴!$A$1:$E$3</definedName>
    <definedName name="_xlnm.Print_Area" localSheetId="4">仕入明細!$A:$AA</definedName>
    <definedName name="_xlnm.Print_Area" localSheetId="5">請求!$A:$AA</definedName>
    <definedName name="_xlnm.Print_Area" localSheetId="3">注文!$A:$L</definedName>
    <definedName name="_xlnm.Print_Area" localSheetId="0">表紙!$A$1:$U$27</definedName>
    <definedName name="_xlnm.Print_Titles" localSheetId="4">仕入明細!$23:$25</definedName>
    <definedName name="_xlnm.Print_Titles" localSheetId="5">請求!$23:$25</definedName>
    <definedName name="_xlnm.Print_Titles" localSheetId="3">注文!$16:$17</definedName>
    <definedName name="RoundTotal" localSheetId="1">#REF!</definedName>
    <definedName name="RoundTotal" localSheetId="2">#REF!</definedName>
    <definedName name="RoundTotal">#REF!</definedName>
    <definedName name="Tax" localSheetId="1">#REF!</definedName>
    <definedName name="Tax" localSheetId="2">#REF!</definedName>
    <definedName name="Tax">#REF!</definedName>
    <definedName name="TaxableAmRound" localSheetId="1">#REF!</definedName>
    <definedName name="TaxableAmRound" localSheetId="2">#REF!</definedName>
    <definedName name="TaxableAmRound">#REF!</definedName>
    <definedName name="TaxAmuRound" localSheetId="1">#REF!</definedName>
    <definedName name="TaxAmuRound" localSheetId="2">#REF!</definedName>
    <definedName name="TaxAmuRound">#REF!</definedName>
    <definedName name="TaxRate1" localSheetId="1">#REF!</definedName>
    <definedName name="TaxRate1" localSheetId="2">#REF!</definedName>
    <definedName name="TaxRate1">#REF!</definedName>
    <definedName name="TaxRate2" localSheetId="1">#REF!</definedName>
    <definedName name="TaxRate2" localSheetId="2">#REF!</definedName>
    <definedName name="TaxRate2">#REF!</definedName>
    <definedName name="TotalRounding" localSheetId="1">#REF!</definedName>
    <definedName name="TotalRounding" localSheetId="2">#REF!</definedName>
    <definedName name="TotalRounding">#REF!</definedName>
    <definedName name="ｘｘｘ" localSheetId="1">#REF!</definedName>
    <definedName name="ｘｘｘ" localSheetId="4">#REF!</definedName>
    <definedName name="ｘｘｘ" localSheetId="2">#REF!</definedName>
    <definedName name="ｘｘｘ" localSheetId="5">#REF!</definedName>
    <definedName name="ｘｘｘ" localSheetId="3">#REF!</definedName>
    <definedName name="ｘｘｘ" localSheetId="0">#REF!</definedName>
    <definedName name="ｘｘｘ">#REF!</definedName>
    <definedName name="あ" localSheetId="1">#REF!</definedName>
    <definedName name="あ" localSheetId="4">#REF!</definedName>
    <definedName name="あ" localSheetId="2">#REF!</definedName>
    <definedName name="あ" localSheetId="5">#REF!</definedName>
    <definedName name="あ" localSheetId="3">#REF!</definedName>
    <definedName name="あ" localSheetId="0">#REF!</definedName>
    <definedName name="あ">#REF!</definedName>
    <definedName name="ああ" localSheetId="1">#REF!</definedName>
    <definedName name="ああ" localSheetId="4">#REF!</definedName>
    <definedName name="ああ" localSheetId="2">#REF!</definedName>
    <definedName name="ああ" localSheetId="5">#REF!</definedName>
    <definedName name="ああ" localSheetId="3">#REF!</definedName>
    <definedName name="ああ" localSheetId="0">#REF!</definedName>
    <definedName name="ああ">#REF!</definedName>
    <definedName name="あああ" localSheetId="1">#REF!</definedName>
    <definedName name="あああ" localSheetId="4">#REF!</definedName>
    <definedName name="あああ" localSheetId="2">#REF!</definedName>
    <definedName name="あああ" localSheetId="5">#REF!</definedName>
    <definedName name="あああ" localSheetId="3">#REF!</definedName>
    <definedName name="あああ" localSheetId="0">#REF!</definedName>
    <definedName name="あああ">#REF!</definedName>
    <definedName name="改訂履歴" localSheetId="1">#REF!</definedName>
    <definedName name="改訂履歴" localSheetId="4">#REF!</definedName>
    <definedName name="改訂履歴" localSheetId="2">#REF!</definedName>
    <definedName name="改訂履歴" localSheetId="5">#REF!</definedName>
    <definedName name="改訂履歴" localSheetId="3">#REF!</definedName>
    <definedName name="改訂履歴" localSheetId="0">#REF!</definedName>
    <definedName name="改訂履歴">#REF!</definedName>
    <definedName name="支払通知" localSheetId="1">#REF!</definedName>
    <definedName name="支払通知" localSheetId="4">#REF!</definedName>
    <definedName name="支払通知" localSheetId="2">#REF!</definedName>
    <definedName name="支払通知" localSheetId="5">#REF!</definedName>
    <definedName name="支払通知" localSheetId="3">#REF!</definedName>
    <definedName name="支払通知" localSheetId="0">#REF!</definedName>
    <definedName name="支払通知">#REF!</definedName>
    <definedName name="支払通知３" localSheetId="1">#REF!</definedName>
    <definedName name="支払通知３" localSheetId="4">#REF!</definedName>
    <definedName name="支払通知３" localSheetId="2">#REF!</definedName>
    <definedName name="支払通知３" localSheetId="5">#REF!</definedName>
    <definedName name="支払通知３" localSheetId="3">#REF!</definedName>
    <definedName name="支払通知３" localSheetId="0">#REF!</definedName>
    <definedName name="支払通知３">#REF!</definedName>
    <definedName name="請求１" localSheetId="1">#REF!</definedName>
    <definedName name="請求１" localSheetId="4">#REF!</definedName>
    <definedName name="請求１" localSheetId="2">#REF!</definedName>
    <definedName name="請求１" localSheetId="5">#REF!</definedName>
    <definedName name="請求１" localSheetId="3">#REF!</definedName>
    <definedName name="請求１" localSheetId="0">#REF!</definedName>
    <definedName name="請求１">#REF!</definedName>
    <definedName name="単一請求" localSheetId="1">#REF!</definedName>
    <definedName name="単一請求" localSheetId="4">#REF!</definedName>
    <definedName name="単一請求" localSheetId="2">#REF!</definedName>
    <definedName name="単一請求" localSheetId="5">#REF!</definedName>
    <definedName name="単一請求">#REF!</definedName>
    <definedName name="表紙１" localSheetId="1">#REF!</definedName>
    <definedName name="表紙１" localSheetId="4">#REF!</definedName>
    <definedName name="表紙１" localSheetId="2">#REF!</definedName>
    <definedName name="表紙１" localSheetId="5">#REF!</definedName>
    <definedName name="表紙１" localSheetId="3">#REF!</definedName>
    <definedName name="表紙１" localSheetId="0">#REF!</definedName>
    <definedName name="表紙１">#REF!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5" i="263" l="1"/>
  <c r="H23" i="273"/>
  <c r="H23" i="274"/>
  <c r="A535" i="274"/>
  <c r="A534" i="274"/>
  <c r="A533" i="274"/>
  <c r="A532" i="274"/>
  <c r="A531" i="274"/>
  <c r="A530" i="274"/>
  <c r="A529" i="274"/>
  <c r="A528" i="274"/>
  <c r="A527" i="274"/>
  <c r="A526" i="274"/>
  <c r="A525" i="274"/>
  <c r="A524" i="274"/>
  <c r="A523" i="274"/>
  <c r="A522" i="274"/>
  <c r="A521" i="274"/>
  <c r="A520" i="274"/>
  <c r="A519" i="274"/>
  <c r="A518" i="274"/>
  <c r="A517" i="274"/>
  <c r="A516" i="274"/>
  <c r="A515" i="274"/>
  <c r="A514" i="274"/>
  <c r="A513" i="274"/>
  <c r="A512" i="274"/>
  <c r="A511" i="274"/>
  <c r="A510" i="274"/>
  <c r="A509" i="274"/>
  <c r="A508" i="274"/>
  <c r="A507" i="274"/>
  <c r="A506" i="274"/>
  <c r="A505" i="274"/>
  <c r="A504" i="274"/>
  <c r="A503" i="274"/>
  <c r="A502" i="274"/>
  <c r="A501" i="274"/>
  <c r="A500" i="274"/>
  <c r="A499" i="274"/>
  <c r="A498" i="274"/>
  <c r="A497" i="274"/>
  <c r="A496" i="274"/>
  <c r="A495" i="274"/>
  <c r="A494" i="274"/>
  <c r="A493" i="274"/>
  <c r="A492" i="274"/>
  <c r="A491" i="274"/>
  <c r="A490" i="274"/>
  <c r="A489" i="274"/>
  <c r="A488" i="274"/>
  <c r="A487" i="274"/>
  <c r="A486" i="274"/>
  <c r="A485" i="274"/>
  <c r="A484" i="274"/>
  <c r="A483" i="274"/>
  <c r="A482" i="274"/>
  <c r="A481" i="274"/>
  <c r="A480" i="274"/>
  <c r="A479" i="274"/>
  <c r="A478" i="274"/>
  <c r="A477" i="274"/>
  <c r="A476" i="274"/>
  <c r="A475" i="274"/>
  <c r="A474" i="274"/>
  <c r="A473" i="274"/>
  <c r="A472" i="274"/>
  <c r="A471" i="274"/>
  <c r="A470" i="274"/>
  <c r="A469" i="274"/>
  <c r="A468" i="274"/>
  <c r="A467" i="274"/>
  <c r="A466" i="274"/>
  <c r="A465" i="274"/>
  <c r="A464" i="274"/>
  <c r="A463" i="274"/>
  <c r="A462" i="274"/>
  <c r="A461" i="274"/>
  <c r="A460" i="274"/>
  <c r="A459" i="274"/>
  <c r="A458" i="274"/>
  <c r="A457" i="274"/>
  <c r="A456" i="274"/>
  <c r="A455" i="274"/>
  <c r="A454" i="274"/>
  <c r="A453" i="274"/>
  <c r="A452" i="274"/>
  <c r="A451" i="274"/>
  <c r="A450" i="274"/>
  <c r="A449" i="274"/>
  <c r="A448" i="274"/>
  <c r="A447" i="274"/>
  <c r="A446" i="274"/>
  <c r="A445" i="274"/>
  <c r="A444" i="274"/>
  <c r="A443" i="274"/>
  <c r="A442" i="274"/>
  <c r="A441" i="274"/>
  <c r="A440" i="274"/>
  <c r="A439" i="274"/>
  <c r="A438" i="274"/>
  <c r="A437" i="274"/>
  <c r="A436" i="274"/>
  <c r="A435" i="274"/>
  <c r="A434" i="274"/>
  <c r="A433" i="274"/>
  <c r="A432" i="274"/>
  <c r="A431" i="274"/>
  <c r="A430" i="274"/>
  <c r="A429" i="274"/>
  <c r="A428" i="274"/>
  <c r="A427" i="274"/>
  <c r="A426" i="274"/>
  <c r="A425" i="274"/>
  <c r="A424" i="274"/>
  <c r="A423" i="274"/>
  <c r="A422" i="274"/>
  <c r="A421" i="274"/>
  <c r="A420" i="274"/>
  <c r="A419" i="274"/>
  <c r="A418" i="274"/>
  <c r="A417" i="274"/>
  <c r="A416" i="274"/>
  <c r="A415" i="274"/>
  <c r="A414" i="274"/>
  <c r="A413" i="274"/>
  <c r="A412" i="274"/>
  <c r="A411" i="274"/>
  <c r="A410" i="274"/>
  <c r="A409" i="274"/>
  <c r="A408" i="274"/>
  <c r="A407" i="274"/>
  <c r="A406" i="274"/>
  <c r="A405" i="274"/>
  <c r="A404" i="274"/>
  <c r="A403" i="274"/>
  <c r="A402" i="274"/>
  <c r="A401" i="274"/>
  <c r="A400" i="274"/>
  <c r="A399" i="274"/>
  <c r="A398" i="274"/>
  <c r="A397" i="274"/>
  <c r="A396" i="274"/>
  <c r="A395" i="274"/>
  <c r="A394" i="274"/>
  <c r="A393" i="274"/>
  <c r="A392" i="274"/>
  <c r="A391" i="274"/>
  <c r="A390" i="274"/>
  <c r="A389" i="274"/>
  <c r="A388" i="274"/>
  <c r="A387" i="274"/>
  <c r="A386" i="274"/>
  <c r="A385" i="274"/>
  <c r="A384" i="274"/>
  <c r="A383" i="274"/>
  <c r="A382" i="274"/>
  <c r="A381" i="274"/>
  <c r="A380" i="274"/>
  <c r="A379" i="274"/>
  <c r="A378" i="274"/>
  <c r="A377" i="274"/>
  <c r="A376" i="274"/>
  <c r="A375" i="274"/>
  <c r="A374" i="274"/>
  <c r="A373" i="274"/>
  <c r="A372" i="274"/>
  <c r="A371" i="274"/>
  <c r="A370" i="274"/>
  <c r="A369" i="274"/>
  <c r="A368" i="274"/>
  <c r="A367" i="274"/>
  <c r="A366" i="274"/>
  <c r="A365" i="274"/>
  <c r="A364" i="274"/>
  <c r="A363" i="274"/>
  <c r="A362" i="274"/>
  <c r="A361" i="274"/>
  <c r="A360" i="274"/>
  <c r="A359" i="274"/>
  <c r="A358" i="274"/>
  <c r="A357" i="274"/>
  <c r="A356" i="274"/>
  <c r="A355" i="274"/>
  <c r="A354" i="274"/>
  <c r="A353" i="274"/>
  <c r="A352" i="274"/>
  <c r="A351" i="274"/>
  <c r="A350" i="274"/>
  <c r="A349" i="274"/>
  <c r="A348" i="274"/>
  <c r="A347" i="274"/>
  <c r="A346" i="274"/>
  <c r="A345" i="274"/>
  <c r="A344" i="274"/>
  <c r="A343" i="274"/>
  <c r="A342" i="274"/>
  <c r="A341" i="274"/>
  <c r="A340" i="274"/>
  <c r="A339" i="274"/>
  <c r="A338" i="274"/>
  <c r="A337" i="274"/>
  <c r="A336" i="274"/>
  <c r="A335" i="274"/>
  <c r="A334" i="274"/>
  <c r="A333" i="274"/>
  <c r="A332" i="274"/>
  <c r="A331" i="274"/>
  <c r="A330" i="274"/>
  <c r="A329" i="274"/>
  <c r="A328" i="274"/>
  <c r="A327" i="274"/>
  <c r="A326" i="274"/>
  <c r="A325" i="274"/>
  <c r="A324" i="274"/>
  <c r="A323" i="274"/>
  <c r="A322" i="274"/>
  <c r="A321" i="274"/>
  <c r="A320" i="274"/>
  <c r="A319" i="274"/>
  <c r="A318" i="274"/>
  <c r="A317" i="274"/>
  <c r="A316" i="274"/>
  <c r="A315" i="274"/>
  <c r="A314" i="274"/>
  <c r="A313" i="274"/>
  <c r="A312" i="274"/>
  <c r="A311" i="274"/>
  <c r="A310" i="274"/>
  <c r="A309" i="274"/>
  <c r="A308" i="274"/>
  <c r="A307" i="274"/>
  <c r="A306" i="274"/>
  <c r="A305" i="274"/>
  <c r="A304" i="274"/>
  <c r="A303" i="274"/>
  <c r="A302" i="274"/>
  <c r="A301" i="274"/>
  <c r="A300" i="274"/>
  <c r="A299" i="274"/>
  <c r="A298" i="274"/>
  <c r="A297" i="274"/>
  <c r="A296" i="274"/>
  <c r="A295" i="274"/>
  <c r="A294" i="274"/>
  <c r="A293" i="274"/>
  <c r="A292" i="274"/>
  <c r="A291" i="274"/>
  <c r="A290" i="274"/>
  <c r="A289" i="274"/>
  <c r="A288" i="274"/>
  <c r="A287" i="274"/>
  <c r="A286" i="274"/>
  <c r="A285" i="274"/>
  <c r="A284" i="274"/>
  <c r="A283" i="274"/>
  <c r="A282" i="274"/>
  <c r="A281" i="274"/>
  <c r="A280" i="274"/>
  <c r="A279" i="274"/>
  <c r="A278" i="274"/>
  <c r="A277" i="274"/>
  <c r="A276" i="274"/>
  <c r="A275" i="274"/>
  <c r="A274" i="274"/>
  <c r="A273" i="274"/>
  <c r="A272" i="274"/>
  <c r="A271" i="274"/>
  <c r="A270" i="274"/>
  <c r="A269" i="274"/>
  <c r="A268" i="274"/>
  <c r="A267" i="274"/>
  <c r="A266" i="274"/>
  <c r="A265" i="274"/>
  <c r="A264" i="274"/>
  <c r="A263" i="274"/>
  <c r="A262" i="274"/>
  <c r="A261" i="274"/>
  <c r="A260" i="274"/>
  <c r="A259" i="274"/>
  <c r="A258" i="274"/>
  <c r="A257" i="274"/>
  <c r="A256" i="274"/>
  <c r="A255" i="274"/>
  <c r="A254" i="274"/>
  <c r="A253" i="274"/>
  <c r="A252" i="274"/>
  <c r="A251" i="274"/>
  <c r="A250" i="274"/>
  <c r="A249" i="274"/>
  <c r="A248" i="274"/>
  <c r="A247" i="274"/>
  <c r="A246" i="274"/>
  <c r="A245" i="274"/>
  <c r="A244" i="274"/>
  <c r="A243" i="274"/>
  <c r="A242" i="274"/>
  <c r="A241" i="274"/>
  <c r="A240" i="274"/>
  <c r="A239" i="274"/>
  <c r="A238" i="274"/>
  <c r="A237" i="274"/>
  <c r="A236" i="274"/>
  <c r="A235" i="274"/>
  <c r="A234" i="274"/>
  <c r="A233" i="274"/>
  <c r="A232" i="274"/>
  <c r="A231" i="274"/>
  <c r="A230" i="274"/>
  <c r="A229" i="274"/>
  <c r="A228" i="274"/>
  <c r="A227" i="274"/>
  <c r="A226" i="274"/>
  <c r="A225" i="274"/>
  <c r="A224" i="274"/>
  <c r="A223" i="274"/>
  <c r="A222" i="274"/>
  <c r="A221" i="274"/>
  <c r="A220" i="274"/>
  <c r="A219" i="274"/>
  <c r="A218" i="274"/>
  <c r="A217" i="274"/>
  <c r="A216" i="274"/>
  <c r="A215" i="274"/>
  <c r="A214" i="274"/>
  <c r="A213" i="274"/>
  <c r="A212" i="274"/>
  <c r="A211" i="274"/>
  <c r="A210" i="274"/>
  <c r="A209" i="274"/>
  <c r="A208" i="274"/>
  <c r="A207" i="274"/>
  <c r="A206" i="274"/>
  <c r="A205" i="274"/>
  <c r="A204" i="274"/>
  <c r="A203" i="274"/>
  <c r="A202" i="274"/>
  <c r="A201" i="274"/>
  <c r="A200" i="274"/>
  <c r="A199" i="274"/>
  <c r="A198" i="274"/>
  <c r="A197" i="274"/>
  <c r="A196" i="274"/>
  <c r="A195" i="274"/>
  <c r="A194" i="274"/>
  <c r="A193" i="274"/>
  <c r="A192" i="274"/>
  <c r="A191" i="274"/>
  <c r="A190" i="274"/>
  <c r="A189" i="274"/>
  <c r="A188" i="274"/>
  <c r="A187" i="274"/>
  <c r="A186" i="274"/>
  <c r="A185" i="274"/>
  <c r="A184" i="274"/>
  <c r="A183" i="274"/>
  <c r="A182" i="274"/>
  <c r="A181" i="274"/>
  <c r="A180" i="274"/>
  <c r="A179" i="274"/>
  <c r="A178" i="274"/>
  <c r="A177" i="274"/>
  <c r="A176" i="274"/>
  <c r="A175" i="274"/>
  <c r="A174" i="274"/>
  <c r="A173" i="274"/>
  <c r="A172" i="274"/>
  <c r="A171" i="274"/>
  <c r="A170" i="274"/>
  <c r="A169" i="274"/>
  <c r="A168" i="274"/>
  <c r="A167" i="274"/>
  <c r="A166" i="274"/>
  <c r="A165" i="274"/>
  <c r="A164" i="274"/>
  <c r="A163" i="274"/>
  <c r="A162" i="274"/>
  <c r="A161" i="274"/>
  <c r="A160" i="274"/>
  <c r="A159" i="274"/>
  <c r="A158" i="274"/>
  <c r="A157" i="274"/>
  <c r="A156" i="274"/>
  <c r="A155" i="274"/>
  <c r="A154" i="274"/>
  <c r="A153" i="274"/>
  <c r="A152" i="274"/>
  <c r="A151" i="274"/>
  <c r="A150" i="274"/>
  <c r="A149" i="274"/>
  <c r="A148" i="274"/>
  <c r="A147" i="274"/>
  <c r="A146" i="274"/>
  <c r="A145" i="274"/>
  <c r="A144" i="274"/>
  <c r="A143" i="274"/>
  <c r="A142" i="274"/>
  <c r="A141" i="274"/>
  <c r="A140" i="274"/>
  <c r="A139" i="274"/>
  <c r="A138" i="274"/>
  <c r="A137" i="274"/>
  <c r="A136" i="274"/>
  <c r="A135" i="274"/>
  <c r="A134" i="274"/>
  <c r="A133" i="274"/>
  <c r="A132" i="274"/>
  <c r="A131" i="274"/>
  <c r="A130" i="274"/>
  <c r="A129" i="274"/>
  <c r="A128" i="274"/>
  <c r="A127" i="274"/>
  <c r="A126" i="274"/>
  <c r="A125" i="274"/>
  <c r="A124" i="274"/>
  <c r="A123" i="274"/>
  <c r="A122" i="274"/>
  <c r="A121" i="274"/>
  <c r="A120" i="274"/>
  <c r="A119" i="274"/>
  <c r="A118" i="274"/>
  <c r="A117" i="274"/>
  <c r="A116" i="274"/>
  <c r="A115" i="274"/>
  <c r="A114" i="274"/>
  <c r="A113" i="274"/>
  <c r="A112" i="274"/>
  <c r="A111" i="274"/>
  <c r="A110" i="274"/>
  <c r="A109" i="274"/>
  <c r="A108" i="274"/>
  <c r="A107" i="274"/>
  <c r="A106" i="274"/>
  <c r="A105" i="274"/>
  <c r="A104" i="274"/>
  <c r="A103" i="274"/>
  <c r="A102" i="274"/>
  <c r="A101" i="274"/>
  <c r="A100" i="274"/>
  <c r="A99" i="274"/>
  <c r="A98" i="274"/>
  <c r="A97" i="274"/>
  <c r="A96" i="274"/>
  <c r="A95" i="274"/>
  <c r="A94" i="274"/>
  <c r="A93" i="274"/>
  <c r="A92" i="274"/>
  <c r="A91" i="274"/>
  <c r="A90" i="274"/>
  <c r="A89" i="274"/>
  <c r="A88" i="274"/>
  <c r="A87" i="274"/>
  <c r="A86" i="274"/>
  <c r="A85" i="274"/>
  <c r="A84" i="274"/>
  <c r="A83" i="274"/>
  <c r="A82" i="274"/>
  <c r="A81" i="274"/>
  <c r="A80" i="274"/>
  <c r="A79" i="274"/>
  <c r="A78" i="274"/>
  <c r="A77" i="274"/>
  <c r="A76" i="274"/>
  <c r="A75" i="274"/>
  <c r="A74" i="274"/>
  <c r="A73" i="274"/>
  <c r="A72" i="274"/>
  <c r="A71" i="274"/>
  <c r="A70" i="274"/>
  <c r="A69" i="274"/>
  <c r="A68" i="274"/>
  <c r="A67" i="274"/>
  <c r="A66" i="274"/>
  <c r="A65" i="274"/>
  <c r="A64" i="274"/>
  <c r="A63" i="274"/>
  <c r="A62" i="274"/>
  <c r="A61" i="274"/>
  <c r="A60" i="274"/>
  <c r="A59" i="274"/>
  <c r="A58" i="274"/>
  <c r="A57" i="274"/>
  <c r="A56" i="274"/>
  <c r="A55" i="274"/>
  <c r="A54" i="274"/>
  <c r="A53" i="274"/>
  <c r="A52" i="274"/>
  <c r="A51" i="274"/>
  <c r="A50" i="274"/>
  <c r="A49" i="274"/>
  <c r="A48" i="274"/>
  <c r="A47" i="274"/>
  <c r="A46" i="274"/>
  <c r="A45" i="274"/>
  <c r="A44" i="274"/>
  <c r="A43" i="274"/>
  <c r="A42" i="274"/>
  <c r="A41" i="274"/>
  <c r="A40" i="274"/>
  <c r="A39" i="274"/>
  <c r="A38" i="274"/>
  <c r="A37" i="274"/>
  <c r="A36" i="274"/>
  <c r="A35" i="274"/>
  <c r="A34" i="274"/>
  <c r="A33" i="274"/>
  <c r="A32" i="274"/>
  <c r="A31" i="274"/>
  <c r="A30" i="274"/>
  <c r="A29" i="274"/>
  <c r="A28" i="274"/>
  <c r="A27" i="274"/>
  <c r="A26" i="274"/>
  <c r="A551" i="273"/>
  <c r="A550" i="273"/>
  <c r="A549" i="273"/>
  <c r="A548" i="273"/>
  <c r="A547" i="273"/>
  <c r="A546" i="273"/>
  <c r="A545" i="273"/>
  <c r="A544" i="273"/>
  <c r="A543" i="273"/>
  <c r="A542" i="273"/>
  <c r="A541" i="273"/>
  <c r="A540" i="273"/>
  <c r="A539" i="273"/>
  <c r="A538" i="273"/>
  <c r="A537" i="273"/>
  <c r="A536" i="273"/>
  <c r="A535" i="273"/>
  <c r="A534" i="273"/>
  <c r="A533" i="273"/>
  <c r="A532" i="273"/>
  <c r="A531" i="273"/>
  <c r="A530" i="273"/>
  <c r="A529" i="273"/>
  <c r="A528" i="273"/>
  <c r="A527" i="273"/>
  <c r="A526" i="273"/>
  <c r="A525" i="273"/>
  <c r="A524" i="273"/>
  <c r="A523" i="273"/>
  <c r="A522" i="273"/>
  <c r="A521" i="273"/>
  <c r="A520" i="273"/>
  <c r="A519" i="273"/>
  <c r="A518" i="273"/>
  <c r="A517" i="273"/>
  <c r="A516" i="273"/>
  <c r="A515" i="273"/>
  <c r="A514" i="273"/>
  <c r="A513" i="273"/>
  <c r="A512" i="273"/>
  <c r="A511" i="273"/>
  <c r="A510" i="273"/>
  <c r="A509" i="273"/>
  <c r="A508" i="273"/>
  <c r="A507" i="273"/>
  <c r="A506" i="273"/>
  <c r="A505" i="273"/>
  <c r="A504" i="273"/>
  <c r="A503" i="273"/>
  <c r="A502" i="273"/>
  <c r="A501" i="273"/>
  <c r="A500" i="273"/>
  <c r="A499" i="273"/>
  <c r="A498" i="273"/>
  <c r="A497" i="273"/>
  <c r="A496" i="273"/>
  <c r="A495" i="273"/>
  <c r="A494" i="273"/>
  <c r="A493" i="273"/>
  <c r="A492" i="273"/>
  <c r="A491" i="273"/>
  <c r="A490" i="273"/>
  <c r="A489" i="273"/>
  <c r="A488" i="273"/>
  <c r="A487" i="273"/>
  <c r="A486" i="273"/>
  <c r="A485" i="273"/>
  <c r="A484" i="273"/>
  <c r="A483" i="273"/>
  <c r="A482" i="273"/>
  <c r="A481" i="273"/>
  <c r="A480" i="273"/>
  <c r="A479" i="273"/>
  <c r="A478" i="273"/>
  <c r="A477" i="273"/>
  <c r="A476" i="273"/>
  <c r="A475" i="273"/>
  <c r="A474" i="273"/>
  <c r="A473" i="273"/>
  <c r="A472" i="273"/>
  <c r="A471" i="273"/>
  <c r="A470" i="273"/>
  <c r="A469" i="273"/>
  <c r="A468" i="273"/>
  <c r="A467" i="273"/>
  <c r="A466" i="273"/>
  <c r="A465" i="273"/>
  <c r="A464" i="273"/>
  <c r="A463" i="273"/>
  <c r="A462" i="273"/>
  <c r="A461" i="273"/>
  <c r="A460" i="273"/>
  <c r="A459" i="273"/>
  <c r="A458" i="273"/>
  <c r="A457" i="273"/>
  <c r="A456" i="273"/>
  <c r="A455" i="273"/>
  <c r="A454" i="273"/>
  <c r="A453" i="273"/>
  <c r="A452" i="273"/>
  <c r="A451" i="273"/>
  <c r="A450" i="273"/>
  <c r="A449" i="273"/>
  <c r="A448" i="273"/>
  <c r="A447" i="273"/>
  <c r="A446" i="273"/>
  <c r="A445" i="273"/>
  <c r="A444" i="273"/>
  <c r="A443" i="273"/>
  <c r="A442" i="273"/>
  <c r="A441" i="273"/>
  <c r="A440" i="273"/>
  <c r="A439" i="273"/>
  <c r="A438" i="273"/>
  <c r="A437" i="273"/>
  <c r="A436" i="273"/>
  <c r="A435" i="273"/>
  <c r="A434" i="273"/>
  <c r="A433" i="273"/>
  <c r="A432" i="273"/>
  <c r="A431" i="273"/>
  <c r="A430" i="273"/>
  <c r="A429" i="273"/>
  <c r="A428" i="273"/>
  <c r="A427" i="273"/>
  <c r="A426" i="273"/>
  <c r="A425" i="273"/>
  <c r="A424" i="273"/>
  <c r="A423" i="273"/>
  <c r="A422" i="273"/>
  <c r="A421" i="273"/>
  <c r="A420" i="273"/>
  <c r="A419" i="273"/>
  <c r="A418" i="273"/>
  <c r="A417" i="273"/>
  <c r="A416" i="273"/>
  <c r="A415" i="273"/>
  <c r="A414" i="273"/>
  <c r="A413" i="273"/>
  <c r="A412" i="273"/>
  <c r="A411" i="273"/>
  <c r="A410" i="273"/>
  <c r="A409" i="273"/>
  <c r="A408" i="273"/>
  <c r="A407" i="273"/>
  <c r="A406" i="273"/>
  <c r="A405" i="273"/>
  <c r="A404" i="273"/>
  <c r="A403" i="273"/>
  <c r="A402" i="273"/>
  <c r="A401" i="273"/>
  <c r="A400" i="273"/>
  <c r="A399" i="273"/>
  <c r="A398" i="273"/>
  <c r="A397" i="273"/>
  <c r="A396" i="273"/>
  <c r="A395" i="273"/>
  <c r="A394" i="273"/>
  <c r="A393" i="273"/>
  <c r="A392" i="273"/>
  <c r="A391" i="273"/>
  <c r="A390" i="273"/>
  <c r="A389" i="273"/>
  <c r="A388" i="273"/>
  <c r="A387" i="273"/>
  <c r="A386" i="273"/>
  <c r="A385" i="273"/>
  <c r="A384" i="273"/>
  <c r="A383" i="273"/>
  <c r="A382" i="273"/>
  <c r="A381" i="273"/>
  <c r="A380" i="273"/>
  <c r="A379" i="273"/>
  <c r="A378" i="273"/>
  <c r="A377" i="273"/>
  <c r="A376" i="273"/>
  <c r="A375" i="273"/>
  <c r="A374" i="273"/>
  <c r="A373" i="273"/>
  <c r="A372" i="273"/>
  <c r="A371" i="273"/>
  <c r="A370" i="273"/>
  <c r="A369" i="273"/>
  <c r="A368" i="273"/>
  <c r="A367" i="273"/>
  <c r="A366" i="273"/>
  <c r="A365" i="273"/>
  <c r="A364" i="273"/>
  <c r="A363" i="273"/>
  <c r="A362" i="273"/>
  <c r="A361" i="273"/>
  <c r="A360" i="273"/>
  <c r="A359" i="273"/>
  <c r="A358" i="273"/>
  <c r="A357" i="273"/>
  <c r="A356" i="273"/>
  <c r="A355" i="273"/>
  <c r="A354" i="273"/>
  <c r="A353" i="273"/>
  <c r="A352" i="273"/>
  <c r="A351" i="273"/>
  <c r="A350" i="273"/>
  <c r="A349" i="273"/>
  <c r="A348" i="273"/>
  <c r="A347" i="273"/>
  <c r="A346" i="273"/>
  <c r="A345" i="273"/>
  <c r="A344" i="273"/>
  <c r="A343" i="273"/>
  <c r="A342" i="273"/>
  <c r="A341" i="273"/>
  <c r="A340" i="273"/>
  <c r="A339" i="273"/>
  <c r="A338" i="273"/>
  <c r="A337" i="273"/>
  <c r="A336" i="273"/>
  <c r="A335" i="273"/>
  <c r="A334" i="273"/>
  <c r="A333" i="273"/>
  <c r="A332" i="273"/>
  <c r="A331" i="273"/>
  <c r="A330" i="273"/>
  <c r="A329" i="273"/>
  <c r="A328" i="273"/>
  <c r="A327" i="273"/>
  <c r="A326" i="273"/>
  <c r="A325" i="273"/>
  <c r="A324" i="273"/>
  <c r="A323" i="273"/>
  <c r="A322" i="273"/>
  <c r="A321" i="273"/>
  <c r="A320" i="273"/>
  <c r="A319" i="273"/>
  <c r="A318" i="273"/>
  <c r="A317" i="273"/>
  <c r="A316" i="273"/>
  <c r="A315" i="273"/>
  <c r="A314" i="273"/>
  <c r="A313" i="273"/>
  <c r="A312" i="273"/>
  <c r="A311" i="273"/>
  <c r="A310" i="273"/>
  <c r="A309" i="273"/>
  <c r="A308" i="273"/>
  <c r="A307" i="273"/>
  <c r="A306" i="273"/>
  <c r="A305" i="273"/>
  <c r="A304" i="273"/>
  <c r="A303" i="273"/>
  <c r="A302" i="273"/>
  <c r="A301" i="273"/>
  <c r="A300" i="273"/>
  <c r="A299" i="273"/>
  <c r="A298" i="273"/>
  <c r="A297" i="273"/>
  <c r="A296" i="273"/>
  <c r="A295" i="273"/>
  <c r="A294" i="273"/>
  <c r="A293" i="273"/>
  <c r="A292" i="273"/>
  <c r="A291" i="273"/>
  <c r="A290" i="273"/>
  <c r="A289" i="273"/>
  <c r="A288" i="273"/>
  <c r="A287" i="273"/>
  <c r="A286" i="273"/>
  <c r="A285" i="273"/>
  <c r="A284" i="273"/>
  <c r="A283" i="273"/>
  <c r="A282" i="273"/>
  <c r="A281" i="273"/>
  <c r="A280" i="273"/>
  <c r="A279" i="273"/>
  <c r="A278" i="273"/>
  <c r="A277" i="273"/>
  <c r="A276" i="273"/>
  <c r="A275" i="273"/>
  <c r="A274" i="273"/>
  <c r="A273" i="273"/>
  <c r="A272" i="273"/>
  <c r="A271" i="273"/>
  <c r="A270" i="273"/>
  <c r="A269" i="273"/>
  <c r="A268" i="273"/>
  <c r="A267" i="273"/>
  <c r="A266" i="273"/>
  <c r="A265" i="273"/>
  <c r="A264" i="273"/>
  <c r="A263" i="273"/>
  <c r="A262" i="273"/>
  <c r="A261" i="273"/>
  <c r="A260" i="273"/>
  <c r="A259" i="273"/>
  <c r="A258" i="273"/>
  <c r="A257" i="273"/>
  <c r="A256" i="273"/>
  <c r="A255" i="273"/>
  <c r="A254" i="273"/>
  <c r="A253" i="273"/>
  <c r="A252" i="273"/>
  <c r="A251" i="273"/>
  <c r="A250" i="273"/>
  <c r="A249" i="273"/>
  <c r="A248" i="273"/>
  <c r="A247" i="273"/>
  <c r="A246" i="273"/>
  <c r="A245" i="273"/>
  <c r="A244" i="273"/>
  <c r="A243" i="273"/>
  <c r="A242" i="273"/>
  <c r="A241" i="273"/>
  <c r="A240" i="273"/>
  <c r="A239" i="273"/>
  <c r="A238" i="273"/>
  <c r="A237" i="273"/>
  <c r="A236" i="273"/>
  <c r="A235" i="273"/>
  <c r="A234" i="273"/>
  <c r="A233" i="273"/>
  <c r="A232" i="273"/>
  <c r="A231" i="273"/>
  <c r="A230" i="273"/>
  <c r="A229" i="273"/>
  <c r="A228" i="273"/>
  <c r="A227" i="273"/>
  <c r="A226" i="273"/>
  <c r="A225" i="273"/>
  <c r="A224" i="273"/>
  <c r="A223" i="273"/>
  <c r="A222" i="273"/>
  <c r="A221" i="273"/>
  <c r="A220" i="273"/>
  <c r="A219" i="273"/>
  <c r="A218" i="273"/>
  <c r="A217" i="273"/>
  <c r="A216" i="273"/>
  <c r="A215" i="273"/>
  <c r="A214" i="273"/>
  <c r="A213" i="273"/>
  <c r="A212" i="273"/>
  <c r="A211" i="273"/>
  <c r="A210" i="273"/>
  <c r="A209" i="273"/>
  <c r="A208" i="273"/>
  <c r="A207" i="273"/>
  <c r="A206" i="273"/>
  <c r="A205" i="273"/>
  <c r="A204" i="273"/>
  <c r="A203" i="273"/>
  <c r="A202" i="273"/>
  <c r="A201" i="273"/>
  <c r="A200" i="273"/>
  <c r="A199" i="273"/>
  <c r="A198" i="273"/>
  <c r="A197" i="273"/>
  <c r="A196" i="273"/>
  <c r="A195" i="273"/>
  <c r="A194" i="273"/>
  <c r="A193" i="273"/>
  <c r="A192" i="273"/>
  <c r="A191" i="273"/>
  <c r="A190" i="273"/>
  <c r="A189" i="273"/>
  <c r="A188" i="273"/>
  <c r="A187" i="273"/>
  <c r="A186" i="273"/>
  <c r="A185" i="273"/>
  <c r="A184" i="273"/>
  <c r="A183" i="273"/>
  <c r="A182" i="273"/>
  <c r="A181" i="273"/>
  <c r="A180" i="273"/>
  <c r="A179" i="273"/>
  <c r="A178" i="273"/>
  <c r="A177" i="273"/>
  <c r="A176" i="273"/>
  <c r="A175" i="273"/>
  <c r="A174" i="273"/>
  <c r="A173" i="273"/>
  <c r="A172" i="273"/>
  <c r="A171" i="273"/>
  <c r="A170" i="273"/>
  <c r="A169" i="273"/>
  <c r="A168" i="273"/>
  <c r="A167" i="273"/>
  <c r="A166" i="273"/>
  <c r="A165" i="273"/>
  <c r="A164" i="273"/>
  <c r="A163" i="273"/>
  <c r="A162" i="273"/>
  <c r="A161" i="273"/>
  <c r="A160" i="273"/>
  <c r="A159" i="273"/>
  <c r="A158" i="273"/>
  <c r="A157" i="273"/>
  <c r="A156" i="273"/>
  <c r="A155" i="273"/>
  <c r="A154" i="273"/>
  <c r="A153" i="273"/>
  <c r="A152" i="273"/>
  <c r="A151" i="273"/>
  <c r="A150" i="273"/>
  <c r="A149" i="273"/>
  <c r="A148" i="273"/>
  <c r="A147" i="273"/>
  <c r="A146" i="273"/>
  <c r="A145" i="273"/>
  <c r="A144" i="273"/>
  <c r="A143" i="273"/>
  <c r="A142" i="273"/>
  <c r="A141" i="273"/>
  <c r="A140" i="273"/>
  <c r="A139" i="273"/>
  <c r="A138" i="273"/>
  <c r="A137" i="273"/>
  <c r="A136" i="273"/>
  <c r="A135" i="273"/>
  <c r="A134" i="273"/>
  <c r="A133" i="273"/>
  <c r="A132" i="273"/>
  <c r="A131" i="273"/>
  <c r="A130" i="273"/>
  <c r="A129" i="273"/>
  <c r="A128" i="273"/>
  <c r="A127" i="273"/>
  <c r="A126" i="273"/>
  <c r="A125" i="273"/>
  <c r="A124" i="273"/>
  <c r="A123" i="273"/>
  <c r="A122" i="273"/>
  <c r="A121" i="273"/>
  <c r="A120" i="273"/>
  <c r="A119" i="273"/>
  <c r="A118" i="273"/>
  <c r="A117" i="273"/>
  <c r="A116" i="273"/>
  <c r="A115" i="273"/>
  <c r="A114" i="273"/>
  <c r="A113" i="273"/>
  <c r="A112" i="273"/>
  <c r="A111" i="273"/>
  <c r="A110" i="273"/>
  <c r="A109" i="273"/>
  <c r="A108" i="273"/>
  <c r="A107" i="273"/>
  <c r="A106" i="273"/>
  <c r="A105" i="273"/>
  <c r="A104" i="273"/>
  <c r="A103" i="273"/>
  <c r="A102" i="273"/>
  <c r="A101" i="273"/>
  <c r="A100" i="273"/>
  <c r="A99" i="273"/>
  <c r="A98" i="273"/>
  <c r="A97" i="273"/>
  <c r="A96" i="273"/>
  <c r="A95" i="273"/>
  <c r="A94" i="273"/>
  <c r="A93" i="273"/>
  <c r="A92" i="273"/>
  <c r="A91" i="273"/>
  <c r="A90" i="273"/>
  <c r="A89" i="273"/>
  <c r="A88" i="273"/>
  <c r="A87" i="273"/>
  <c r="A86" i="273"/>
  <c r="A85" i="273"/>
  <c r="A84" i="273"/>
  <c r="A83" i="273"/>
  <c r="A82" i="273"/>
  <c r="A81" i="273"/>
  <c r="A80" i="273"/>
  <c r="A79" i="273"/>
  <c r="A78" i="273"/>
  <c r="A77" i="273"/>
  <c r="A76" i="273"/>
  <c r="A75" i="273"/>
  <c r="A74" i="273"/>
  <c r="A73" i="273"/>
  <c r="A72" i="273"/>
  <c r="A71" i="273"/>
  <c r="A70" i="273"/>
  <c r="A69" i="273"/>
  <c r="A68" i="273"/>
  <c r="A67" i="273"/>
  <c r="A66" i="273"/>
  <c r="A65" i="273"/>
  <c r="A64" i="273"/>
  <c r="A63" i="273"/>
  <c r="A62" i="273"/>
  <c r="A61" i="273"/>
  <c r="A60" i="273"/>
  <c r="A59" i="273"/>
  <c r="A58" i="273"/>
  <c r="A57" i="273"/>
  <c r="A56" i="273"/>
  <c r="A55" i="273"/>
  <c r="A54" i="273"/>
  <c r="A53" i="273"/>
  <c r="A52" i="273"/>
  <c r="A51" i="273"/>
  <c r="A50" i="273"/>
  <c r="A49" i="273"/>
  <c r="A48" i="273"/>
  <c r="A47" i="273"/>
  <c r="A46" i="273"/>
  <c r="A45" i="273"/>
  <c r="A44" i="273"/>
  <c r="A43" i="273"/>
  <c r="A42" i="273"/>
  <c r="A41" i="273"/>
  <c r="A40" i="273"/>
  <c r="A39" i="273"/>
  <c r="A38" i="273"/>
  <c r="A37" i="273"/>
  <c r="A36" i="273"/>
  <c r="A35" i="273"/>
  <c r="A34" i="273"/>
  <c r="A33" i="273"/>
  <c r="A32" i="273"/>
  <c r="A31" i="273"/>
  <c r="A30" i="273"/>
  <c r="A29" i="273"/>
  <c r="A28" i="273"/>
  <c r="A27" i="273"/>
  <c r="A26" i="273"/>
  <c r="A281" i="263" l="1"/>
  <c r="A280" i="263"/>
  <c r="A279" i="263"/>
  <c r="A278" i="263"/>
  <c r="A277" i="263"/>
  <c r="A276" i="263"/>
  <c r="A275" i="263"/>
  <c r="A274" i="263"/>
  <c r="A273" i="263"/>
  <c r="A272" i="263"/>
  <c r="A271" i="263"/>
  <c r="A270" i="263"/>
  <c r="A269" i="263"/>
  <c r="A268" i="263"/>
  <c r="A267" i="263"/>
  <c r="A266" i="263"/>
  <c r="A265" i="263"/>
  <c r="A264" i="263"/>
  <c r="A263" i="263"/>
  <c r="A262" i="263"/>
  <c r="A261" i="263"/>
  <c r="A260" i="263"/>
  <c r="A259" i="263"/>
  <c r="A258" i="263"/>
  <c r="A257" i="263"/>
  <c r="A256" i="263"/>
  <c r="A255" i="263"/>
  <c r="A254" i="263"/>
  <c r="A253" i="263"/>
  <c r="A252" i="263"/>
  <c r="A251" i="263"/>
  <c r="A250" i="263"/>
  <c r="A249" i="263"/>
  <c r="A248" i="263"/>
  <c r="A247" i="263"/>
  <c r="A246" i="263"/>
  <c r="A245" i="263"/>
  <c r="A244" i="263"/>
  <c r="A243" i="263"/>
  <c r="A242" i="263"/>
  <c r="A241" i="263"/>
  <c r="A240" i="263"/>
  <c r="A239" i="263"/>
  <c r="A238" i="263"/>
  <c r="A237" i="263"/>
  <c r="A236" i="263"/>
  <c r="A235" i="263"/>
  <c r="A234" i="263"/>
  <c r="A233" i="263"/>
  <c r="A232" i="263"/>
  <c r="A231" i="263"/>
  <c r="A230" i="263"/>
  <c r="A229" i="263"/>
  <c r="A228" i="263"/>
  <c r="A227" i="263"/>
  <c r="A226" i="263"/>
  <c r="A225" i="263"/>
  <c r="A224" i="263"/>
  <c r="A223" i="263"/>
  <c r="A222" i="263"/>
  <c r="A221" i="263"/>
  <c r="A220" i="263"/>
  <c r="A219" i="263"/>
  <c r="A218" i="263"/>
  <c r="A217" i="263"/>
  <c r="A216" i="263"/>
  <c r="A215" i="263"/>
  <c r="A214" i="263"/>
  <c r="A213" i="263"/>
  <c r="A212" i="263"/>
  <c r="A211" i="263"/>
  <c r="A210" i="263"/>
  <c r="A209" i="263"/>
  <c r="A208" i="263"/>
  <c r="A207" i="263"/>
  <c r="A206" i="263"/>
  <c r="A205" i="263"/>
  <c r="A204" i="263"/>
  <c r="A203" i="263"/>
  <c r="A202" i="263"/>
  <c r="A201" i="263"/>
  <c r="A200" i="263"/>
  <c r="A199" i="263"/>
  <c r="A198" i="263"/>
  <c r="A197" i="263"/>
  <c r="A196" i="263"/>
  <c r="A195" i="263"/>
  <c r="A194" i="263"/>
  <c r="A193" i="263"/>
  <c r="A192" i="263"/>
  <c r="A191" i="263"/>
  <c r="A190" i="263"/>
  <c r="A189" i="263"/>
  <c r="A188" i="263"/>
  <c r="A187" i="263"/>
  <c r="A186" i="263"/>
  <c r="A185" i="263"/>
  <c r="A184" i="263"/>
  <c r="A183" i="263"/>
  <c r="A182" i="263"/>
  <c r="A181" i="263"/>
  <c r="A180" i="263"/>
  <c r="A179" i="263"/>
  <c r="A178" i="263"/>
  <c r="A177" i="263"/>
  <c r="A176" i="263"/>
  <c r="A175" i="263"/>
  <c r="A174" i="263"/>
  <c r="A173" i="263"/>
  <c r="A172" i="263"/>
  <c r="A171" i="263"/>
  <c r="A170" i="263"/>
  <c r="A169" i="263"/>
  <c r="A168" i="263"/>
  <c r="A167" i="263"/>
  <c r="A166" i="263"/>
  <c r="A165" i="263"/>
  <c r="A164" i="263"/>
  <c r="A163" i="263"/>
  <c r="A162" i="263"/>
  <c r="A161" i="263"/>
  <c r="A160" i="263"/>
  <c r="A159" i="263"/>
  <c r="A158" i="263"/>
  <c r="A157" i="263"/>
  <c r="A156" i="263"/>
  <c r="A155" i="263"/>
  <c r="A154" i="263"/>
  <c r="A153" i="263"/>
  <c r="A152" i="263"/>
  <c r="A151" i="263"/>
  <c r="A150" i="263"/>
  <c r="A149" i="263"/>
  <c r="A148" i="263"/>
  <c r="A147" i="263"/>
  <c r="A146" i="263"/>
  <c r="A145" i="263"/>
  <c r="A144" i="263"/>
  <c r="A143" i="263"/>
  <c r="A142" i="263"/>
  <c r="A141" i="263"/>
  <c r="A140" i="263"/>
  <c r="A139" i="263"/>
  <c r="A138" i="263"/>
  <c r="A137" i="263"/>
  <c r="A136" i="263"/>
  <c r="A135" i="263"/>
  <c r="A134" i="263"/>
  <c r="A133" i="263"/>
  <c r="A132" i="263"/>
  <c r="A131" i="263"/>
  <c r="A130" i="263"/>
  <c r="A129" i="263"/>
  <c r="A128" i="263"/>
  <c r="A127" i="263"/>
  <c r="A126" i="263"/>
  <c r="A125" i="263"/>
  <c r="A124" i="263"/>
  <c r="A123" i="263"/>
  <c r="A122" i="263"/>
  <c r="A121" i="263"/>
  <c r="A120" i="263"/>
  <c r="A119" i="263"/>
  <c r="A118" i="263"/>
  <c r="A117" i="263"/>
  <c r="A116" i="263"/>
  <c r="A115" i="263"/>
  <c r="A114" i="263"/>
  <c r="A113" i="263"/>
  <c r="A112" i="263"/>
  <c r="A111" i="263"/>
  <c r="A110" i="263"/>
  <c r="A109" i="263"/>
  <c r="A108" i="263"/>
  <c r="A107" i="263"/>
  <c r="A106" i="263"/>
  <c r="A105" i="263"/>
  <c r="A104" i="263"/>
  <c r="A103" i="263"/>
  <c r="A102" i="263"/>
  <c r="A101" i="263"/>
  <c r="A100" i="263"/>
  <c r="A99" i="263"/>
  <c r="A98" i="263"/>
  <c r="A97" i="263"/>
  <c r="A96" i="263"/>
  <c r="A95" i="263"/>
  <c r="A94" i="263"/>
  <c r="A93" i="263"/>
  <c r="A92" i="263"/>
  <c r="A91" i="263"/>
  <c r="A90" i="263"/>
  <c r="A89" i="263"/>
  <c r="A88" i="263"/>
  <c r="A87" i="263"/>
  <c r="A86" i="263"/>
  <c r="A85" i="263"/>
  <c r="A84" i="263"/>
  <c r="A83" i="263"/>
  <c r="A82" i="263"/>
  <c r="A81" i="263"/>
  <c r="A80" i="263"/>
  <c r="A79" i="263"/>
  <c r="A78" i="263"/>
  <c r="A77" i="263"/>
  <c r="A76" i="263"/>
  <c r="A75" i="263"/>
  <c r="A74" i="263"/>
  <c r="A73" i="263"/>
  <c r="A72" i="263"/>
  <c r="A71" i="263"/>
  <c r="A70" i="263"/>
  <c r="A69" i="263"/>
  <c r="A68" i="263"/>
  <c r="A67" i="263"/>
  <c r="A66" i="263"/>
  <c r="A65" i="263"/>
  <c r="A64" i="263"/>
  <c r="A63" i="263"/>
  <c r="A62" i="263"/>
  <c r="A61" i="263"/>
  <c r="A60" i="263"/>
  <c r="A59" i="263"/>
  <c r="A58" i="263"/>
  <c r="A57" i="263"/>
  <c r="A56" i="263"/>
  <c r="A55" i="263"/>
  <c r="A54" i="263"/>
  <c r="A53" i="263"/>
  <c r="A52" i="263"/>
  <c r="A51" i="263"/>
  <c r="A50" i="263"/>
  <c r="A49" i="263"/>
  <c r="A48" i="263"/>
  <c r="A47" i="263"/>
  <c r="A46" i="263"/>
  <c r="A45" i="263"/>
  <c r="A44" i="263"/>
  <c r="A43" i="263"/>
  <c r="A42" i="263"/>
  <c r="A41" i="263"/>
  <c r="A40" i="263"/>
  <c r="A39" i="263"/>
  <c r="A38" i="263"/>
  <c r="A37" i="263"/>
  <c r="A36" i="263"/>
  <c r="A35" i="263"/>
  <c r="A34" i="263"/>
  <c r="A33" i="263"/>
  <c r="A32" i="263"/>
  <c r="A31" i="263"/>
  <c r="A30" i="263"/>
  <c r="A29" i="263"/>
  <c r="A28" i="263"/>
  <c r="A27" i="263"/>
  <c r="A26" i="263"/>
  <c r="A25" i="263"/>
  <c r="A24" i="263"/>
  <c r="A23" i="263"/>
  <c r="A22" i="263"/>
  <c r="A21" i="263"/>
  <c r="A20" i="263"/>
  <c r="A19" i="263"/>
  <c r="A18" i="263"/>
</calcChain>
</file>

<file path=xl/sharedStrings.xml><?xml version="1.0" encoding="utf-8"?>
<sst xmlns="http://schemas.openxmlformats.org/spreadsheetml/2006/main" count="24132" uniqueCount="3300">
  <si>
    <t>行番号</t>
    <rPh sb="0" eb="1">
      <t>ギョウ</t>
    </rPh>
    <rPh sb="1" eb="3">
      <t>バンゴウ</t>
    </rPh>
    <phoneticPr fontId="36"/>
  </si>
  <si>
    <t>項目種</t>
    <rPh sb="0" eb="2">
      <t>コウモク</t>
    </rPh>
    <rPh sb="2" eb="3">
      <t>シュ</t>
    </rPh>
    <phoneticPr fontId="36"/>
  </si>
  <si>
    <t>項目名</t>
    <rPh sb="0" eb="2">
      <t>コウモク</t>
    </rPh>
    <rPh sb="2" eb="3">
      <t>メイ</t>
    </rPh>
    <phoneticPr fontId="37"/>
  </si>
  <si>
    <t>項目定義</t>
    <rPh sb="0" eb="2">
      <t>コウモク</t>
    </rPh>
    <rPh sb="2" eb="4">
      <t>テイギ</t>
    </rPh>
    <phoneticPr fontId="37"/>
  </si>
  <si>
    <t>0..1</t>
  </si>
  <si>
    <t>1..1</t>
  </si>
  <si>
    <t>明細部</t>
    <rPh sb="0" eb="2">
      <t>メイサイ</t>
    </rPh>
    <rPh sb="2" eb="3">
      <t>ブ</t>
    </rPh>
    <phoneticPr fontId="36"/>
  </si>
  <si>
    <t>◎</t>
    <phoneticPr fontId="35"/>
  </si>
  <si>
    <t>△</t>
    <phoneticPr fontId="35"/>
  </si>
  <si>
    <t>繰返し</t>
    <phoneticPr fontId="36"/>
  </si>
  <si>
    <t>＊</t>
    <phoneticPr fontId="35"/>
  </si>
  <si>
    <t>0..1</t>
    <phoneticPr fontId="35"/>
  </si>
  <si>
    <t>【凡例】</t>
    <rPh sb="1" eb="3">
      <t>ハンレイ</t>
    </rPh>
    <phoneticPr fontId="35"/>
  </si>
  <si>
    <t>（◎）</t>
    <phoneticPr fontId="35"/>
  </si>
  <si>
    <t>●</t>
    <phoneticPr fontId="35"/>
  </si>
  <si>
    <t>参考</t>
    <rPh sb="0" eb="2">
      <t>サンコウ</t>
    </rPh>
    <phoneticPr fontId="35"/>
  </si>
  <si>
    <t>＊</t>
  </si>
  <si>
    <t>コード表ID</t>
  </si>
  <si>
    <t>バージョン</t>
    <phoneticPr fontId="35"/>
  </si>
  <si>
    <t>情報種</t>
    <rPh sb="0" eb="2">
      <t>ジョウホウ</t>
    </rPh>
    <rPh sb="2" eb="3">
      <t>シュ</t>
    </rPh>
    <phoneticPr fontId="35"/>
  </si>
  <si>
    <t>全メッセージ</t>
    <rPh sb="0" eb="1">
      <t>ゼン</t>
    </rPh>
    <phoneticPr fontId="35"/>
  </si>
  <si>
    <t>制定/改定</t>
    <rPh sb="0" eb="2">
      <t>セイテイ</t>
    </rPh>
    <rPh sb="3" eb="5">
      <t>カイテイ</t>
    </rPh>
    <phoneticPr fontId="35"/>
  </si>
  <si>
    <t>特定非営利活動法人</t>
  </si>
  <si>
    <t>ＩＴコーディネータ協会</t>
  </si>
  <si>
    <t>共通EDI標準部会</t>
  </si>
  <si>
    <t>○</t>
  </si>
  <si>
    <t>改定履歴</t>
    <rPh sb="0" eb="2">
      <t>カイテイ</t>
    </rPh>
    <rPh sb="2" eb="4">
      <t>リレキ</t>
    </rPh>
    <phoneticPr fontId="35"/>
  </si>
  <si>
    <t>中小企業共通EDI標準仕様書</t>
    <rPh sb="9" eb="11">
      <t>ヒョウジュン</t>
    </rPh>
    <rPh sb="11" eb="13">
      <t>シヨウ</t>
    </rPh>
    <rPh sb="13" eb="14">
      <t>ショ</t>
    </rPh>
    <phoneticPr fontId="39"/>
  </si>
  <si>
    <t>v4</t>
  </si>
  <si>
    <t>v4</t>
    <phoneticPr fontId="35"/>
  </si>
  <si>
    <t>☆</t>
    <phoneticPr fontId="39"/>
  </si>
  <si>
    <t>●</t>
    <phoneticPr fontId="39"/>
  </si>
  <si>
    <t>●</t>
  </si>
  <si>
    <t>★</t>
    <phoneticPr fontId="39"/>
  </si>
  <si>
    <t>（○）</t>
  </si>
  <si>
    <t>JP-PINT対応業務アプリの「必須」実装情報項目</t>
    <rPh sb="7" eb="9">
      <t>タイオウ</t>
    </rPh>
    <rPh sb="9" eb="11">
      <t>ギョウム</t>
    </rPh>
    <rPh sb="16" eb="18">
      <t>ヒッス</t>
    </rPh>
    <rPh sb="19" eb="21">
      <t>ジッソウ</t>
    </rPh>
    <rPh sb="21" eb="25">
      <t>ジョウホウコウモク</t>
    </rPh>
    <phoneticPr fontId="39"/>
  </si>
  <si>
    <t>JP-PINTには該当する情報項目はない</t>
    <rPh sb="9" eb="11">
      <t>ガイトウ</t>
    </rPh>
    <rPh sb="13" eb="17">
      <t>ジョウホウコウモク</t>
    </rPh>
    <phoneticPr fontId="39"/>
  </si>
  <si>
    <t>適格請求書に記載が必要な「法的必須」情報項目</t>
    <rPh sb="0" eb="2">
      <t>テキカク</t>
    </rPh>
    <rPh sb="2" eb="4">
      <t>セイキュウ</t>
    </rPh>
    <rPh sb="4" eb="5">
      <t>ショ</t>
    </rPh>
    <rPh sb="6" eb="8">
      <t>キサイ</t>
    </rPh>
    <rPh sb="9" eb="11">
      <t>ヒツヨウ</t>
    </rPh>
    <rPh sb="13" eb="15">
      <t>ホウテキ</t>
    </rPh>
    <rPh sb="15" eb="17">
      <t>ヒッス</t>
    </rPh>
    <rPh sb="18" eb="20">
      <t>ジョウホウ</t>
    </rPh>
    <rPh sb="20" eb="22">
      <t>コウモク</t>
    </rPh>
    <phoneticPr fontId="35"/>
  </si>
  <si>
    <t>制定/
改定</t>
    <rPh sb="0" eb="2">
      <t>セイテイ</t>
    </rPh>
    <rPh sb="4" eb="6">
      <t>カイテイ</t>
    </rPh>
    <phoneticPr fontId="35"/>
  </si>
  <si>
    <t>共通EDIマッピング</t>
    <rPh sb="0" eb="2">
      <t>キョウツウ</t>
    </rPh>
    <phoneticPr fontId="35"/>
  </si>
  <si>
    <t>利用しない情報項目</t>
    <rPh sb="0" eb="2">
      <t>リヨウ</t>
    </rPh>
    <rPh sb="5" eb="9">
      <t>ジョウホウコウモク</t>
    </rPh>
    <phoneticPr fontId="35"/>
  </si>
  <si>
    <t>すべての業種に共通して利用する「共通任意」情報項目</t>
    <rPh sb="4" eb="6">
      <t>ギョウシュ</t>
    </rPh>
    <rPh sb="7" eb="9">
      <t>キョウツウ</t>
    </rPh>
    <rPh sb="11" eb="13">
      <t>リヨウ</t>
    </rPh>
    <rPh sb="16" eb="18">
      <t>キョウツウ</t>
    </rPh>
    <rPh sb="18" eb="20">
      <t>ニンイ</t>
    </rPh>
    <rPh sb="21" eb="25">
      <t>ジョウホウコウモク</t>
    </rPh>
    <phoneticPr fontId="35"/>
  </si>
  <si>
    <t>共通EDI
マッピング</t>
    <rPh sb="0" eb="2">
      <t>キョウツウ</t>
    </rPh>
    <phoneticPr fontId="35"/>
  </si>
  <si>
    <t xml:space="preserve"> </t>
  </si>
  <si>
    <t xml:space="preserve">  </t>
  </si>
  <si>
    <t>中小
製造業</t>
    <rPh sb="0" eb="2">
      <t>チュウショウ</t>
    </rPh>
    <rPh sb="3" eb="6">
      <t>セイゾウギョウ</t>
    </rPh>
    <phoneticPr fontId="35"/>
  </si>
  <si>
    <t>中小
建設業</t>
    <rPh sb="0" eb="2">
      <t>チュウショウ</t>
    </rPh>
    <rPh sb="3" eb="6">
      <t>ケンセツギョウ</t>
    </rPh>
    <phoneticPr fontId="35"/>
  </si>
  <si>
    <t>中小
流通業</t>
    <rPh sb="0" eb="2">
      <t>チュウショウ</t>
    </rPh>
    <rPh sb="3" eb="6">
      <t>リュウツウギョウ</t>
    </rPh>
    <phoneticPr fontId="35"/>
  </si>
  <si>
    <t>◇</t>
  </si>
  <si>
    <t>中小
共通コア</t>
    <rPh sb="0" eb="2">
      <t>チュウショウ</t>
    </rPh>
    <rPh sb="3" eb="5">
      <t>キョウツウ</t>
    </rPh>
    <phoneticPr fontId="35"/>
  </si>
  <si>
    <t>　</t>
    <phoneticPr fontId="35"/>
  </si>
  <si>
    <t>　</t>
  </si>
  <si>
    <t>　　</t>
  </si>
  <si>
    <t>v1.0
（参考）</t>
    <rPh sb="6" eb="8">
      <t>サンコウ</t>
    </rPh>
    <phoneticPr fontId="35"/>
  </si>
  <si>
    <t>＋</t>
  </si>
  <si>
    <t>インボイス
対応</t>
    <rPh sb="6" eb="8">
      <t>タイオウ</t>
    </rPh>
    <phoneticPr fontId="35"/>
  </si>
  <si>
    <r>
      <t>JP-PINT</t>
    </r>
    <r>
      <rPr>
        <sz val="11"/>
        <color theme="1"/>
        <rFont val="游ゴシック"/>
        <family val="3"/>
        <charset val="128"/>
        <scheme val="minor"/>
      </rPr>
      <t xml:space="preserve">
マッピング</t>
    </r>
    <phoneticPr fontId="35"/>
  </si>
  <si>
    <t>【凡例２】</t>
    <rPh sb="1" eb="3">
      <t>ハンレイ</t>
    </rPh>
    <phoneticPr fontId="35"/>
  </si>
  <si>
    <t>改定日付</t>
    <rPh sb="2" eb="4">
      <t>ヒヅケ</t>
    </rPh>
    <phoneticPr fontId="35"/>
  </si>
  <si>
    <t>改定内容</t>
    <rPh sb="2" eb="4">
      <t>ナイヨウ</t>
    </rPh>
    <phoneticPr fontId="35"/>
  </si>
  <si>
    <t>国連CEFACT 
共通辞書ID</t>
    <rPh sb="0" eb="2">
      <t>コクレン</t>
    </rPh>
    <rPh sb="10" eb="12">
      <t>キョウツウ</t>
    </rPh>
    <rPh sb="12" eb="14">
      <t>ジショ</t>
    </rPh>
    <phoneticPr fontId="36"/>
  </si>
  <si>
    <t>中小企業共通EDIプロバイダは選択実装した中小業界を公開し、選択した中小業界の全情報項目の実装必須</t>
  </si>
  <si>
    <t>コード表
管理者名</t>
    <rPh sb="8" eb="9">
      <t>メイ</t>
    </rPh>
    <phoneticPr fontId="37"/>
  </si>
  <si>
    <t>中小企業共通EDI
マッピング</t>
    <phoneticPr fontId="35"/>
  </si>
  <si>
    <t>◇</t>
    <phoneticPr fontId="35"/>
  </si>
  <si>
    <t>JP-PINT_v1.0
マッピング
（参考）</t>
    <rPh sb="20" eb="22">
      <t>サンコウ</t>
    </rPh>
    <phoneticPr fontId="39"/>
  </si>
  <si>
    <t>空欄</t>
    <rPh sb="0" eb="2">
      <t>クウラン</t>
    </rPh>
    <phoneticPr fontId="35"/>
  </si>
  <si>
    <t>中小企業共通EDI
マッピング</t>
  </si>
  <si>
    <t>インボイス制度
マッピング
（参考）</t>
    <rPh sb="5" eb="7">
      <t>セイド</t>
    </rPh>
    <rPh sb="15" eb="17">
      <t>サンコウ</t>
    </rPh>
    <phoneticPr fontId="35"/>
  </si>
  <si>
    <t>Card.</t>
  </si>
  <si>
    <t>Id</t>
    <phoneticPr fontId="39"/>
  </si>
  <si>
    <t>JP-PINT_v1.0 Semantic model</t>
    <phoneticPr fontId="35"/>
  </si>
  <si>
    <t>つなぐIT推進協議会</t>
    <rPh sb="7" eb="9">
      <t>キョウギ</t>
    </rPh>
    <phoneticPr fontId="35"/>
  </si>
  <si>
    <t>中小企業共通EDI対応業務アプリの「共通必須」情報情報項目</t>
    <rPh sb="0" eb="2">
      <t>チュウショウ</t>
    </rPh>
    <rPh sb="2" eb="4">
      <t>キギョウ</t>
    </rPh>
    <rPh sb="4" eb="6">
      <t>キョウツウ</t>
    </rPh>
    <rPh sb="9" eb="11">
      <t>タイオウ</t>
    </rPh>
    <rPh sb="11" eb="13">
      <t>ギョウム</t>
    </rPh>
    <rPh sb="23" eb="25">
      <t>ジョウホウ</t>
    </rPh>
    <rPh sb="25" eb="27">
      <t>ジョウホウ</t>
    </rPh>
    <rPh sb="27" eb="29">
      <t>コウモク</t>
    </rPh>
    <phoneticPr fontId="35"/>
  </si>
  <si>
    <t>Business Term</t>
    <phoneticPr fontId="35"/>
  </si>
  <si>
    <t>Business Termの「？」「？？」「「？？？」はUBL XMLのタグの階層を示す</t>
    <rPh sb="39" eb="41">
      <t>カイソウ</t>
    </rPh>
    <rPh sb="42" eb="43">
      <t>シメ</t>
    </rPh>
    <phoneticPr fontId="35"/>
  </si>
  <si>
    <t>中小企業共通EDI標準ver.4.2_r0</t>
    <phoneticPr fontId="35"/>
  </si>
  <si>
    <t>明細行</t>
    <rPh sb="0" eb="2">
      <t>メイサイ</t>
    </rPh>
    <rPh sb="2" eb="3">
      <t>ギョウ</t>
    </rPh>
    <phoneticPr fontId="36"/>
  </si>
  <si>
    <t>鑑ヘッダ</t>
    <rPh sb="0" eb="1">
      <t>カガミ</t>
    </rPh>
    <phoneticPr fontId="35"/>
  </si>
  <si>
    <t>明細行</t>
    <rPh sb="0" eb="3">
      <t>メイサイギョウ</t>
    </rPh>
    <phoneticPr fontId="35"/>
  </si>
  <si>
    <t>IID348</t>
  </si>
  <si>
    <t>単価基準数量単位コード</t>
    <rPh sb="0" eb="2">
      <t>タンカ</t>
    </rPh>
    <rPh sb="2" eb="4">
      <t>キジュン</t>
    </rPh>
    <rPh sb="4" eb="6">
      <t>スウリョウ</t>
    </rPh>
    <rPh sb="6" eb="8">
      <t>タンイ</t>
    </rPh>
    <phoneticPr fontId="35"/>
  </si>
  <si>
    <t>単価基準数量の数量単位を指定するコード。単価基準数量単位コード値を単価基準数量の属性として組込む</t>
    <rPh sb="0" eb="2">
      <t>タンカ</t>
    </rPh>
    <rPh sb="2" eb="4">
      <t>キジュン</t>
    </rPh>
    <rPh sb="4" eb="6">
      <t>スウリョウ</t>
    </rPh>
    <rPh sb="7" eb="9">
      <t>スウリョウ</t>
    </rPh>
    <rPh sb="9" eb="11">
      <t>タンイ</t>
    </rPh>
    <rPh sb="12" eb="14">
      <t>シテイ</t>
    </rPh>
    <rPh sb="20" eb="22">
      <t>タンカ</t>
    </rPh>
    <rPh sb="22" eb="26">
      <t>キジュンスウリョウ</t>
    </rPh>
    <rPh sb="26" eb="28">
      <t>タンイ</t>
    </rPh>
    <rPh sb="31" eb="32">
      <t>チ</t>
    </rPh>
    <phoneticPr fontId="35"/>
  </si>
  <si>
    <t>IID350</t>
  </si>
  <si>
    <t>請求セット数量単位コード</t>
    <rPh sb="0" eb="2">
      <t>セイキュウ</t>
    </rPh>
    <rPh sb="5" eb="7">
      <t>スウリョウ</t>
    </rPh>
    <rPh sb="7" eb="9">
      <t>タンイ</t>
    </rPh>
    <phoneticPr fontId="35"/>
  </si>
  <si>
    <t>数量の数量単位を指定するコード。数量単位コード値を数量の属性として組込む</t>
    <rPh sb="0" eb="2">
      <t>スウリョウ</t>
    </rPh>
    <rPh sb="5" eb="7">
      <t>タンイ</t>
    </rPh>
    <rPh sb="8" eb="10">
      <t>シテイ</t>
    </rPh>
    <rPh sb="16" eb="20">
      <t>スウリョウタンイ</t>
    </rPh>
    <rPh sb="23" eb="24">
      <t>チ</t>
    </rPh>
    <rPh sb="25" eb="27">
      <t>スウリョウ</t>
    </rPh>
    <rPh sb="28" eb="30">
      <t>ゾクセイ</t>
    </rPh>
    <rPh sb="33" eb="34">
      <t>ク</t>
    </rPh>
    <rPh sb="34" eb="35">
      <t>コ</t>
    </rPh>
    <phoneticPr fontId="35"/>
  </si>
  <si>
    <t>IID352</t>
  </si>
  <si>
    <t>請求バラ数量単位コード</t>
    <rPh sb="0" eb="2">
      <t>セイキュウ</t>
    </rPh>
    <rPh sb="4" eb="6">
      <t>スウリョウ</t>
    </rPh>
    <rPh sb="6" eb="8">
      <t>タンイ</t>
    </rPh>
    <phoneticPr fontId="35"/>
  </si>
  <si>
    <t>IID354</t>
  </si>
  <si>
    <t>請求セット単位数量（入り数）の数量単位を指定するコード。数量単位コード値を数量の属性として組込む</t>
    <rPh sb="0" eb="2">
      <t>セイキュウ</t>
    </rPh>
    <rPh sb="5" eb="7">
      <t>タンイ</t>
    </rPh>
    <rPh sb="7" eb="9">
      <t>スウリョウ</t>
    </rPh>
    <rPh sb="10" eb="11">
      <t>イ</t>
    </rPh>
    <rPh sb="12" eb="13">
      <t>スウ</t>
    </rPh>
    <rPh sb="17" eb="19">
      <t>タンイ</t>
    </rPh>
    <rPh sb="20" eb="22">
      <t>シテイ</t>
    </rPh>
    <rPh sb="28" eb="32">
      <t>スウリョウタンイ</t>
    </rPh>
    <rPh sb="35" eb="36">
      <t>チ</t>
    </rPh>
    <rPh sb="37" eb="39">
      <t>スウリョウ</t>
    </rPh>
    <rPh sb="40" eb="42">
      <t>ゾクセイ</t>
    </rPh>
    <rPh sb="45" eb="46">
      <t>ク</t>
    </rPh>
    <rPh sb="46" eb="47">
      <t>コ</t>
    </rPh>
    <phoneticPr fontId="35"/>
  </si>
  <si>
    <t>IID356</t>
  </si>
  <si>
    <t>請求数量単位コード</t>
    <rPh sb="0" eb="2">
      <t>セイキュウ</t>
    </rPh>
    <rPh sb="2" eb="4">
      <t>スウリョウ</t>
    </rPh>
    <rPh sb="4" eb="6">
      <t>タンイ</t>
    </rPh>
    <phoneticPr fontId="35"/>
  </si>
  <si>
    <t>CL1</t>
  </si>
  <si>
    <t>ID1</t>
  </si>
  <si>
    <t>ID2</t>
  </si>
  <si>
    <t>ID3</t>
  </si>
  <si>
    <t>ID4</t>
  </si>
  <si>
    <t>ID5</t>
  </si>
  <si>
    <t>ID6</t>
  </si>
  <si>
    <t>CL3</t>
  </si>
  <si>
    <t>ID7</t>
  </si>
  <si>
    <t>ID8</t>
  </si>
  <si>
    <t>CL4</t>
  </si>
  <si>
    <t>ID9</t>
  </si>
  <si>
    <t>ID10</t>
  </si>
  <si>
    <t>CL5</t>
  </si>
  <si>
    <t>ID11</t>
  </si>
  <si>
    <t>ID12</t>
  </si>
  <si>
    <t>ID13</t>
  </si>
  <si>
    <t>ID14</t>
  </si>
  <si>
    <t>CL2</t>
  </si>
  <si>
    <t>IID1</t>
  </si>
  <si>
    <t>IID3</t>
  </si>
  <si>
    <t>IID4</t>
  </si>
  <si>
    <t>IID5</t>
  </si>
  <si>
    <t>IID6</t>
  </si>
  <si>
    <t>IID7</t>
  </si>
  <si>
    <t>IID8</t>
  </si>
  <si>
    <t>ICL2</t>
  </si>
  <si>
    <t>IID9</t>
  </si>
  <si>
    <t>IID10</t>
  </si>
  <si>
    <t>IID11</t>
  </si>
  <si>
    <t>ICL3</t>
  </si>
  <si>
    <t>IID12</t>
  </si>
  <si>
    <t>IID13</t>
  </si>
  <si>
    <t>IID14</t>
  </si>
  <si>
    <t>IID15</t>
  </si>
  <si>
    <t>IID16</t>
  </si>
  <si>
    <t>IID17</t>
  </si>
  <si>
    <t>IID18</t>
  </si>
  <si>
    <t>ICL4</t>
  </si>
  <si>
    <t>IID19</t>
  </si>
  <si>
    <t>IID20</t>
  </si>
  <si>
    <t>IID21</t>
  </si>
  <si>
    <t>IID22</t>
  </si>
  <si>
    <t>IID23</t>
  </si>
  <si>
    <t>ICL5</t>
  </si>
  <si>
    <t>IID24</t>
  </si>
  <si>
    <t>IID25</t>
  </si>
  <si>
    <t>IID26</t>
  </si>
  <si>
    <t>IID27</t>
  </si>
  <si>
    <t>IID28</t>
  </si>
  <si>
    <t>ICL6</t>
  </si>
  <si>
    <t>IID29</t>
  </si>
  <si>
    <t>IID30</t>
  </si>
  <si>
    <t>IID31</t>
  </si>
  <si>
    <t>IID32</t>
  </si>
  <si>
    <t>IID33</t>
  </si>
  <si>
    <t>IID34</t>
  </si>
  <si>
    <t>IID35</t>
  </si>
  <si>
    <t>ICL7</t>
  </si>
  <si>
    <t>IID36</t>
  </si>
  <si>
    <t>IID37</t>
  </si>
  <si>
    <t>IID38</t>
  </si>
  <si>
    <t>IID39</t>
  </si>
  <si>
    <t>IID40</t>
  </si>
  <si>
    <t>ICL8</t>
  </si>
  <si>
    <t>IID41</t>
  </si>
  <si>
    <t>IID42</t>
  </si>
  <si>
    <t>ICL9</t>
  </si>
  <si>
    <t>IID43</t>
  </si>
  <si>
    <t>IID44</t>
  </si>
  <si>
    <t>IID45</t>
  </si>
  <si>
    <t>IID46</t>
  </si>
  <si>
    <t>IID47</t>
  </si>
  <si>
    <t>ICL10</t>
  </si>
  <si>
    <t>IID48</t>
  </si>
  <si>
    <t>IID49</t>
  </si>
  <si>
    <t>IID50</t>
  </si>
  <si>
    <t>IID51</t>
  </si>
  <si>
    <t>IID52</t>
  </si>
  <si>
    <t>IID53</t>
  </si>
  <si>
    <t>IID54</t>
  </si>
  <si>
    <t>ICL11</t>
  </si>
  <si>
    <t>IID55</t>
  </si>
  <si>
    <t>IID56</t>
  </si>
  <si>
    <t>IID57</t>
  </si>
  <si>
    <t>IID58</t>
  </si>
  <si>
    <t>IID59</t>
  </si>
  <si>
    <t>ICL12</t>
  </si>
  <si>
    <t>IID60</t>
  </si>
  <si>
    <t>IID61</t>
  </si>
  <si>
    <t>ICL13</t>
  </si>
  <si>
    <t>IID62</t>
  </si>
  <si>
    <t>IID63</t>
  </si>
  <si>
    <t>ICL14</t>
  </si>
  <si>
    <t>IID64</t>
  </si>
  <si>
    <t>IID65</t>
  </si>
  <si>
    <t>IID66</t>
  </si>
  <si>
    <t>ICL15</t>
  </si>
  <si>
    <t>IID67</t>
  </si>
  <si>
    <t>IID68</t>
  </si>
  <si>
    <t>IID69</t>
  </si>
  <si>
    <t>IID70</t>
  </si>
  <si>
    <t>IID71</t>
  </si>
  <si>
    <t>ICL16</t>
  </si>
  <si>
    <t>IID72</t>
  </si>
  <si>
    <t>IID73</t>
  </si>
  <si>
    <t>IID74</t>
  </si>
  <si>
    <t>IID75</t>
  </si>
  <si>
    <t>IID76</t>
  </si>
  <si>
    <t>IID77</t>
  </si>
  <si>
    <t>IID78</t>
  </si>
  <si>
    <t>ICL17</t>
  </si>
  <si>
    <t>IID79</t>
  </si>
  <si>
    <t>IID80</t>
  </si>
  <si>
    <t>IID81</t>
  </si>
  <si>
    <t>IID82</t>
  </si>
  <si>
    <t>IID83</t>
  </si>
  <si>
    <t>ICL18</t>
  </si>
  <si>
    <t>IID84</t>
  </si>
  <si>
    <t>IID85</t>
  </si>
  <si>
    <t>ICL19</t>
  </si>
  <si>
    <t>IID86</t>
  </si>
  <si>
    <t>IID87</t>
  </si>
  <si>
    <t>IID88</t>
  </si>
  <si>
    <t>ICL20</t>
  </si>
  <si>
    <t>IID89</t>
  </si>
  <si>
    <t>IID90</t>
  </si>
  <si>
    <t>IID91</t>
  </si>
  <si>
    <t>IID92</t>
  </si>
  <si>
    <t>IID93</t>
  </si>
  <si>
    <t>IID94</t>
  </si>
  <si>
    <t>IID95</t>
  </si>
  <si>
    <t>ICL21</t>
  </si>
  <si>
    <t>IID96</t>
  </si>
  <si>
    <t>IID97</t>
  </si>
  <si>
    <t>IID98</t>
  </si>
  <si>
    <t>IID99</t>
  </si>
  <si>
    <t>IID100</t>
  </si>
  <si>
    <t>ICL22</t>
  </si>
  <si>
    <t>IID101</t>
  </si>
  <si>
    <t>IID102</t>
  </si>
  <si>
    <t>ICL23</t>
  </si>
  <si>
    <t>IID103</t>
  </si>
  <si>
    <t>IID104</t>
  </si>
  <si>
    <t>IID105</t>
  </si>
  <si>
    <t>ICL24</t>
  </si>
  <si>
    <t>IID106</t>
  </si>
  <si>
    <t>IID107</t>
  </si>
  <si>
    <t>IID108</t>
  </si>
  <si>
    <t>IID109</t>
  </si>
  <si>
    <t>IID110</t>
  </si>
  <si>
    <t>IID111</t>
  </si>
  <si>
    <t>IID112</t>
  </si>
  <si>
    <t>ICL25</t>
  </si>
  <si>
    <t>IID113</t>
  </si>
  <si>
    <t>IID114</t>
  </si>
  <si>
    <t>IID115</t>
  </si>
  <si>
    <t>IID116</t>
  </si>
  <si>
    <t>IID117</t>
  </si>
  <si>
    <t>ICL26</t>
  </si>
  <si>
    <t>IID118</t>
  </si>
  <si>
    <t>IID119</t>
  </si>
  <si>
    <t>IID120</t>
  </si>
  <si>
    <t>ICL27</t>
  </si>
  <si>
    <t>IID121</t>
  </si>
  <si>
    <t>IID122</t>
  </si>
  <si>
    <t>IID123</t>
  </si>
  <si>
    <t>IID124</t>
  </si>
  <si>
    <t>IID125</t>
  </si>
  <si>
    <t>IID126</t>
  </si>
  <si>
    <t>IID127</t>
  </si>
  <si>
    <t>ICL28</t>
  </si>
  <si>
    <t>IID128</t>
  </si>
  <si>
    <t>IID129</t>
  </si>
  <si>
    <t>IID130</t>
  </si>
  <si>
    <t>IID131</t>
  </si>
  <si>
    <t>IID132</t>
  </si>
  <si>
    <t>ICL29</t>
  </si>
  <si>
    <t>IID133</t>
  </si>
  <si>
    <t>IID134</t>
  </si>
  <si>
    <t>IID135</t>
  </si>
  <si>
    <t>IID136</t>
  </si>
  <si>
    <t>ICL30</t>
  </si>
  <si>
    <t>IID137</t>
  </si>
  <si>
    <t>IID138</t>
  </si>
  <si>
    <t>IID139</t>
  </si>
  <si>
    <t>IID140</t>
  </si>
  <si>
    <t>ICL31</t>
  </si>
  <si>
    <t>IID141</t>
  </si>
  <si>
    <t>IID142</t>
  </si>
  <si>
    <t>IID143</t>
  </si>
  <si>
    <t>ICL32</t>
  </si>
  <si>
    <t>IID144</t>
  </si>
  <si>
    <t>IID145</t>
  </si>
  <si>
    <t>IID146</t>
  </si>
  <si>
    <t>ICL33</t>
  </si>
  <si>
    <t>IID147</t>
  </si>
  <si>
    <t>IID148</t>
  </si>
  <si>
    <t>ICL34</t>
  </si>
  <si>
    <t>IID149</t>
  </si>
  <si>
    <t>IID150</t>
  </si>
  <si>
    <t>ICL35</t>
  </si>
  <si>
    <t>IID151</t>
  </si>
  <si>
    <t>IID152</t>
  </si>
  <si>
    <t>IID153</t>
  </si>
  <si>
    <t>IID154</t>
  </si>
  <si>
    <t>ICL36</t>
  </si>
  <si>
    <t>IID155</t>
  </si>
  <si>
    <t>IID156</t>
  </si>
  <si>
    <t>IID157</t>
  </si>
  <si>
    <t>IID158</t>
  </si>
  <si>
    <t>IID159</t>
  </si>
  <si>
    <t>IID160</t>
  </si>
  <si>
    <t>ICL37</t>
  </si>
  <si>
    <t>IID161</t>
  </si>
  <si>
    <t>IID162</t>
  </si>
  <si>
    <t>ICL38</t>
  </si>
  <si>
    <t>IID163</t>
  </si>
  <si>
    <t>IID164</t>
  </si>
  <si>
    <t>IID165</t>
  </si>
  <si>
    <t>IID166</t>
  </si>
  <si>
    <t>IID167</t>
  </si>
  <si>
    <t>ICL39</t>
  </si>
  <si>
    <t>IID169</t>
  </si>
  <si>
    <t>IID170</t>
  </si>
  <si>
    <t>IID171</t>
  </si>
  <si>
    <t>IID172</t>
  </si>
  <si>
    <t>IID173</t>
  </si>
  <si>
    <t>IID174</t>
  </si>
  <si>
    <t>ICL40</t>
  </si>
  <si>
    <t>IID176</t>
  </si>
  <si>
    <t>IID177</t>
  </si>
  <si>
    <t>ICL42</t>
  </si>
  <si>
    <t>IID185</t>
  </si>
  <si>
    <t>IID186</t>
  </si>
  <si>
    <t>IID187</t>
  </si>
  <si>
    <t>ICL43</t>
  </si>
  <si>
    <t>IID188</t>
  </si>
  <si>
    <t>IID189</t>
  </si>
  <si>
    <t>IID190</t>
  </si>
  <si>
    <t>ICL44</t>
  </si>
  <si>
    <t>IID194</t>
  </si>
  <si>
    <t>IID195</t>
  </si>
  <si>
    <t>IID196</t>
  </si>
  <si>
    <t>IID205</t>
  </si>
  <si>
    <t>IID206</t>
  </si>
  <si>
    <t>ICL47</t>
  </si>
  <si>
    <t>IID207</t>
  </si>
  <si>
    <t>IID208</t>
  </si>
  <si>
    <t>IID209</t>
  </si>
  <si>
    <t>ICL48</t>
  </si>
  <si>
    <t>IID210</t>
  </si>
  <si>
    <t>IID211</t>
  </si>
  <si>
    <t>IID212</t>
  </si>
  <si>
    <t>IID213</t>
  </si>
  <si>
    <t>IID214</t>
  </si>
  <si>
    <t>ICL49</t>
  </si>
  <si>
    <t>IID215</t>
  </si>
  <si>
    <t>IID216</t>
  </si>
  <si>
    <t>ICL50</t>
  </si>
  <si>
    <t>IID217</t>
  </si>
  <si>
    <t>IID218</t>
  </si>
  <si>
    <t>ICL51</t>
  </si>
  <si>
    <t>IID219</t>
  </si>
  <si>
    <t>IID220</t>
  </si>
  <si>
    <t>ICL52</t>
  </si>
  <si>
    <t>IID221</t>
  </si>
  <si>
    <t>IID222</t>
  </si>
  <si>
    <t>IID223</t>
  </si>
  <si>
    <t>ICL53</t>
  </si>
  <si>
    <t>IID224</t>
  </si>
  <si>
    <t>IID225</t>
  </si>
  <si>
    <t>IID226</t>
  </si>
  <si>
    <t>IID227</t>
  </si>
  <si>
    <t>IID228</t>
  </si>
  <si>
    <t>ICL54</t>
  </si>
  <si>
    <t>IID229</t>
  </si>
  <si>
    <t>ICL55</t>
  </si>
  <si>
    <t>IID230</t>
  </si>
  <si>
    <t>IID231</t>
  </si>
  <si>
    <t>IID232</t>
  </si>
  <si>
    <t>IID233</t>
  </si>
  <si>
    <t>IID234</t>
  </si>
  <si>
    <t>ICL56</t>
  </si>
  <si>
    <t>IID235</t>
  </si>
  <si>
    <t>IID236</t>
  </si>
  <si>
    <t>IID237</t>
  </si>
  <si>
    <t>IID238</t>
  </si>
  <si>
    <t>ICL57</t>
  </si>
  <si>
    <t>IID239</t>
  </si>
  <si>
    <t>IID240</t>
  </si>
  <si>
    <t>IID241</t>
  </si>
  <si>
    <t>IID242</t>
  </si>
  <si>
    <t>IID243</t>
  </si>
  <si>
    <t>IID244</t>
  </si>
  <si>
    <t>IID245</t>
  </si>
  <si>
    <t>ICL59</t>
  </si>
  <si>
    <t>IID246</t>
  </si>
  <si>
    <t>IID247</t>
  </si>
  <si>
    <t>ICL60</t>
  </si>
  <si>
    <t>IID248</t>
  </si>
  <si>
    <t>IID249</t>
  </si>
  <si>
    <t>IID250</t>
  </si>
  <si>
    <t>IID251</t>
  </si>
  <si>
    <t>IID252</t>
  </si>
  <si>
    <t>IID253</t>
  </si>
  <si>
    <t>ICL61</t>
  </si>
  <si>
    <t>IID254</t>
  </si>
  <si>
    <t>IID255</t>
  </si>
  <si>
    <t>ICL62</t>
  </si>
  <si>
    <t>IID257</t>
  </si>
  <si>
    <t>IID259</t>
  </si>
  <si>
    <t>IID260</t>
  </si>
  <si>
    <t>IID261</t>
  </si>
  <si>
    <t>IID263</t>
  </si>
  <si>
    <t>IID264</t>
  </si>
  <si>
    <t>IID265</t>
  </si>
  <si>
    <t>ICL63</t>
  </si>
  <si>
    <t>IID266</t>
  </si>
  <si>
    <t>IID268</t>
  </si>
  <si>
    <t>IID269</t>
  </si>
  <si>
    <t>IID270</t>
  </si>
  <si>
    <t>IID271</t>
  </si>
  <si>
    <t>ICL64</t>
  </si>
  <si>
    <t>IID272</t>
  </si>
  <si>
    <t>IID273</t>
  </si>
  <si>
    <t>ICL65</t>
  </si>
  <si>
    <t>IID274</t>
  </si>
  <si>
    <t>IID275</t>
  </si>
  <si>
    <t>IID277</t>
  </si>
  <si>
    <t>IID278</t>
  </si>
  <si>
    <t>IID279</t>
  </si>
  <si>
    <t>IID280</t>
  </si>
  <si>
    <t>ICL69</t>
  </si>
  <si>
    <t>IID289</t>
  </si>
  <si>
    <t>IID290</t>
  </si>
  <si>
    <t>IID291</t>
  </si>
  <si>
    <t>IID292</t>
  </si>
  <si>
    <t>IID293</t>
  </si>
  <si>
    <t>IID294</t>
  </si>
  <si>
    <t>ICL70</t>
  </si>
  <si>
    <t>IID295</t>
  </si>
  <si>
    <t>IID296</t>
  </si>
  <si>
    <t>IID297</t>
  </si>
  <si>
    <t>IID298</t>
  </si>
  <si>
    <t>IID299</t>
  </si>
  <si>
    <t>IID300</t>
  </si>
  <si>
    <t>IID301</t>
  </si>
  <si>
    <t>IID302</t>
  </si>
  <si>
    <t>ICL71</t>
  </si>
  <si>
    <t>IID303</t>
  </si>
  <si>
    <t>IID304</t>
  </si>
  <si>
    <t>IID305</t>
  </si>
  <si>
    <t>IID306</t>
  </si>
  <si>
    <t>IID307</t>
  </si>
  <si>
    <t>IID308</t>
  </si>
  <si>
    <t>IID309</t>
  </si>
  <si>
    <t>IID310</t>
  </si>
  <si>
    <t>IID314</t>
  </si>
  <si>
    <t>ICL74</t>
  </si>
  <si>
    <t>IID315</t>
  </si>
  <si>
    <t>IID316</t>
  </si>
  <si>
    <t>IID317</t>
  </si>
  <si>
    <t>ICL75</t>
  </si>
  <si>
    <t>IID318</t>
  </si>
  <si>
    <t>IID319</t>
  </si>
  <si>
    <t>IID320</t>
  </si>
  <si>
    <t>ICL76</t>
  </si>
  <si>
    <t>IID321</t>
  </si>
  <si>
    <t>IID322</t>
  </si>
  <si>
    <t>IID323</t>
  </si>
  <si>
    <t>ICL78</t>
  </si>
  <si>
    <t>IID331</t>
  </si>
  <si>
    <t>IID332</t>
  </si>
  <si>
    <t>IID333</t>
  </si>
  <si>
    <t>IID334</t>
  </si>
  <si>
    <t>IID335</t>
  </si>
  <si>
    <t>IID336</t>
  </si>
  <si>
    <t>IID337</t>
  </si>
  <si>
    <t>ICL79</t>
  </si>
  <si>
    <t>IID338</t>
  </si>
  <si>
    <t>IID339</t>
  </si>
  <si>
    <t>IID340</t>
  </si>
  <si>
    <t>IID341</t>
  </si>
  <si>
    <t>IID342</t>
  </si>
  <si>
    <t>IID343</t>
  </si>
  <si>
    <t>IID344</t>
  </si>
  <si>
    <t>ICL80</t>
  </si>
  <si>
    <t>IID345</t>
  </si>
  <si>
    <t>IID346</t>
  </si>
  <si>
    <t>IID347</t>
  </si>
  <si>
    <t>ICL81</t>
  </si>
  <si>
    <t>IID349</t>
  </si>
  <si>
    <t>IID351</t>
  </si>
  <si>
    <t>IID353</t>
  </si>
  <si>
    <t>IID355</t>
  </si>
  <si>
    <t>ICL82</t>
  </si>
  <si>
    <t>IID357</t>
  </si>
  <si>
    <t>ICL83</t>
  </si>
  <si>
    <t>IID358</t>
  </si>
  <si>
    <t>IID359</t>
  </si>
  <si>
    <t>IID360</t>
  </si>
  <si>
    <t>IID361</t>
  </si>
  <si>
    <t>IID362</t>
  </si>
  <si>
    <t>IID363</t>
  </si>
  <si>
    <t>IID364</t>
  </si>
  <si>
    <t>ICL84</t>
  </si>
  <si>
    <t>IID365</t>
  </si>
  <si>
    <t>IID366</t>
  </si>
  <si>
    <t>IID367</t>
  </si>
  <si>
    <t>IID368</t>
  </si>
  <si>
    <t>IID369</t>
  </si>
  <si>
    <t>IID370</t>
  </si>
  <si>
    <t>IID372</t>
  </si>
  <si>
    <t>ICL85</t>
  </si>
  <si>
    <t>IID373</t>
  </si>
  <si>
    <t>IID374</t>
  </si>
  <si>
    <t>IID375</t>
  </si>
  <si>
    <t>IID376</t>
  </si>
  <si>
    <t>IID377</t>
  </si>
  <si>
    <t>IID378</t>
  </si>
  <si>
    <t>ICL86</t>
  </si>
  <si>
    <t>IID379</t>
  </si>
  <si>
    <t>IID380</t>
  </si>
  <si>
    <t>IID381</t>
  </si>
  <si>
    <t>IID382</t>
  </si>
  <si>
    <t>IID383</t>
  </si>
  <si>
    <t>IID384</t>
  </si>
  <si>
    <t>ICL87</t>
  </si>
  <si>
    <t>IID385</t>
  </si>
  <si>
    <t>IID386</t>
  </si>
  <si>
    <t>IID387</t>
  </si>
  <si>
    <t>ICL88</t>
  </si>
  <si>
    <t>IID388</t>
  </si>
  <si>
    <t>IID389</t>
  </si>
  <si>
    <t>ICL90</t>
  </si>
  <si>
    <t>IID393</t>
  </si>
  <si>
    <t>IID394</t>
  </si>
  <si>
    <t>IID395</t>
  </si>
  <si>
    <t>IID396</t>
  </si>
  <si>
    <t>IID397</t>
  </si>
  <si>
    <t>IID398</t>
  </si>
  <si>
    <t>IID399</t>
  </si>
  <si>
    <t>IID400</t>
  </si>
  <si>
    <t>ICL91</t>
  </si>
  <si>
    <t>IID401</t>
  </si>
  <si>
    <t>IID402</t>
  </si>
  <si>
    <t>ICL92</t>
  </si>
  <si>
    <t>IID403</t>
  </si>
  <si>
    <t>鑑ヘッダ</t>
    <rPh sb="0" eb="1">
      <t>カガミ</t>
    </rPh>
    <phoneticPr fontId="36"/>
  </si>
  <si>
    <t>行番号</t>
    <rPh sb="0" eb="3">
      <t>ギョウバンゴウ</t>
    </rPh>
    <phoneticPr fontId="41"/>
  </si>
  <si>
    <t>ヘッダ/
明細行</t>
    <rPh sb="5" eb="7">
      <t>メイサイ</t>
    </rPh>
    <rPh sb="7" eb="8">
      <t>ギョウ</t>
    </rPh>
    <phoneticPr fontId="42"/>
  </si>
  <si>
    <t>CL/ID</t>
  </si>
  <si>
    <t>ヘッダ</t>
  </si>
  <si>
    <t>OID2</t>
  </si>
  <si>
    <t>OID3</t>
  </si>
  <si>
    <t>OID4</t>
  </si>
  <si>
    <t>OID5</t>
  </si>
  <si>
    <t>OID6</t>
  </si>
  <si>
    <t>OID7</t>
  </si>
  <si>
    <t>OID8</t>
  </si>
  <si>
    <t>OID9</t>
  </si>
  <si>
    <t>OCL2</t>
  </si>
  <si>
    <t>OID10</t>
  </si>
  <si>
    <t>OID11</t>
  </si>
  <si>
    <t>OID12</t>
  </si>
  <si>
    <t>OCL3</t>
  </si>
  <si>
    <t>OID13</t>
  </si>
  <si>
    <t>OID14</t>
  </si>
  <si>
    <t>OID15</t>
  </si>
  <si>
    <t>OID16</t>
  </si>
  <si>
    <t>OID17</t>
  </si>
  <si>
    <t>OID18</t>
  </si>
  <si>
    <t>OID19</t>
  </si>
  <si>
    <t>OID20</t>
  </si>
  <si>
    <t>OCL4</t>
  </si>
  <si>
    <t>OID21</t>
  </si>
  <si>
    <t>OID22</t>
  </si>
  <si>
    <t>OID23</t>
  </si>
  <si>
    <t>OID24</t>
  </si>
  <si>
    <t>OCL5</t>
  </si>
  <si>
    <t>OID25</t>
  </si>
  <si>
    <t>OID26</t>
  </si>
  <si>
    <t>OID27</t>
  </si>
  <si>
    <t>OID28</t>
  </si>
  <si>
    <t>OID29</t>
  </si>
  <si>
    <t>OID30</t>
  </si>
  <si>
    <t>OCL6</t>
  </si>
  <si>
    <t>OID31</t>
  </si>
  <si>
    <t>OID32</t>
  </si>
  <si>
    <t>OCL7</t>
  </si>
  <si>
    <t>OID33</t>
  </si>
  <si>
    <t>OID34</t>
  </si>
  <si>
    <t>OID35</t>
  </si>
  <si>
    <t>OCL8</t>
  </si>
  <si>
    <t>OID36</t>
  </si>
  <si>
    <t>OID37</t>
  </si>
  <si>
    <t>OID38</t>
  </si>
  <si>
    <t>OID39</t>
  </si>
  <si>
    <t>OID40</t>
  </si>
  <si>
    <t>OID41</t>
  </si>
  <si>
    <t>OCL9</t>
  </si>
  <si>
    <t>OID42</t>
  </si>
  <si>
    <t>OID43</t>
  </si>
  <si>
    <t>OCL10</t>
  </si>
  <si>
    <t>OID44</t>
  </si>
  <si>
    <t>OID45</t>
  </si>
  <si>
    <t>OID46</t>
  </si>
  <si>
    <t>OID47</t>
  </si>
  <si>
    <t>OID48</t>
  </si>
  <si>
    <t>OID49</t>
  </si>
  <si>
    <t>OCL11</t>
  </si>
  <si>
    <t>OID50</t>
  </si>
  <si>
    <t>OID51</t>
  </si>
  <si>
    <t>OID52</t>
  </si>
  <si>
    <t>OID53</t>
  </si>
  <si>
    <t>OID54</t>
  </si>
  <si>
    <t>OID55</t>
  </si>
  <si>
    <t>OCL12</t>
  </si>
  <si>
    <t>OID56</t>
  </si>
  <si>
    <t>OID57</t>
  </si>
  <si>
    <t>OID58</t>
  </si>
  <si>
    <t>OID59</t>
  </si>
  <si>
    <t>OCL13</t>
  </si>
  <si>
    <t>OID60</t>
  </si>
  <si>
    <t>OID61</t>
  </si>
  <si>
    <t>OID62</t>
  </si>
  <si>
    <t>OCL14</t>
  </si>
  <si>
    <t>OID63</t>
  </si>
  <si>
    <t>OID64</t>
  </si>
  <si>
    <t>OCL15</t>
  </si>
  <si>
    <t>OID65</t>
  </si>
  <si>
    <t>OID66</t>
  </si>
  <si>
    <t>OCL16</t>
  </si>
  <si>
    <t>OID67</t>
  </si>
  <si>
    <t>OID68</t>
  </si>
  <si>
    <t>OCL17</t>
  </si>
  <si>
    <t>OID69</t>
  </si>
  <si>
    <t>OID70</t>
  </si>
  <si>
    <t>OID71</t>
  </si>
  <si>
    <t>OCL18</t>
  </si>
  <si>
    <t>OID72</t>
  </si>
  <si>
    <t>OID73</t>
  </si>
  <si>
    <t>OID74</t>
  </si>
  <si>
    <t>OID75</t>
  </si>
  <si>
    <t>OID76</t>
  </si>
  <si>
    <t>OID77</t>
  </si>
  <si>
    <t>OID78</t>
  </si>
  <si>
    <t>OCL19</t>
  </si>
  <si>
    <t>OID79</t>
  </si>
  <si>
    <t>OID80</t>
  </si>
  <si>
    <t>OCL20</t>
  </si>
  <si>
    <t>OID81</t>
  </si>
  <si>
    <t>OID82</t>
  </si>
  <si>
    <t>OCL21</t>
  </si>
  <si>
    <t>OID83</t>
  </si>
  <si>
    <t>OID84</t>
  </si>
  <si>
    <t>OID85</t>
  </si>
  <si>
    <t>OID86</t>
  </si>
  <si>
    <t>OCL22</t>
  </si>
  <si>
    <t>OID87</t>
  </si>
  <si>
    <t>OCL23</t>
  </si>
  <si>
    <t>OID88</t>
  </si>
  <si>
    <t>OCL24</t>
  </si>
  <si>
    <t>OID89</t>
  </si>
  <si>
    <t>OID90</t>
  </si>
  <si>
    <t>OID91</t>
  </si>
  <si>
    <t>OID92</t>
  </si>
  <si>
    <t>OID93</t>
  </si>
  <si>
    <t>OID94</t>
  </si>
  <si>
    <t>OID95</t>
  </si>
  <si>
    <t>OID96</t>
  </si>
  <si>
    <t>OCL25</t>
  </si>
  <si>
    <t>OID97</t>
  </si>
  <si>
    <t>OID98</t>
  </si>
  <si>
    <t>OCL26</t>
  </si>
  <si>
    <t>OID99</t>
  </si>
  <si>
    <t>OID100</t>
  </si>
  <si>
    <t>OID101</t>
  </si>
  <si>
    <t>OID102</t>
  </si>
  <si>
    <t>OCL27</t>
  </si>
  <si>
    <t>OID103</t>
  </si>
  <si>
    <t>OID104</t>
  </si>
  <si>
    <t>OID105</t>
  </si>
  <si>
    <t>OID106</t>
  </si>
  <si>
    <t>OID107</t>
  </si>
  <si>
    <t>OCL28</t>
  </si>
  <si>
    <t>OID108</t>
  </si>
  <si>
    <t>OID109</t>
  </si>
  <si>
    <t>OID110</t>
  </si>
  <si>
    <t>OCL29</t>
  </si>
  <si>
    <t>OID111</t>
  </si>
  <si>
    <t>OID112</t>
  </si>
  <si>
    <t>OID113</t>
  </si>
  <si>
    <t>OID114</t>
  </si>
  <si>
    <t>OCL30</t>
  </si>
  <si>
    <t>OID115</t>
  </si>
  <si>
    <t>OCL31</t>
  </si>
  <si>
    <t>OID116</t>
  </si>
  <si>
    <t>OID117</t>
  </si>
  <si>
    <t>OID118</t>
  </si>
  <si>
    <t>OID119</t>
  </si>
  <si>
    <t>OCL32</t>
  </si>
  <si>
    <t>OID120</t>
  </si>
  <si>
    <t>OCL33</t>
  </si>
  <si>
    <t>OID121</t>
  </si>
  <si>
    <t>OID122</t>
  </si>
  <si>
    <t>注文数量単位コード</t>
    <rPh sb="0" eb="2">
      <t>チュウモン</t>
    </rPh>
    <rPh sb="2" eb="4">
      <t>スウリョウ</t>
    </rPh>
    <rPh sb="4" eb="6">
      <t>タンイ</t>
    </rPh>
    <phoneticPr fontId="35"/>
  </si>
  <si>
    <t>OID123</t>
  </si>
  <si>
    <t>OID124</t>
  </si>
  <si>
    <t>注文入り数数量単位コード</t>
    <rPh sb="0" eb="2">
      <t>チュウモン</t>
    </rPh>
    <rPh sb="2" eb="3">
      <t>イ</t>
    </rPh>
    <rPh sb="4" eb="5">
      <t>スウ</t>
    </rPh>
    <rPh sb="5" eb="7">
      <t>スウリョウ</t>
    </rPh>
    <rPh sb="7" eb="9">
      <t>タンイ</t>
    </rPh>
    <phoneticPr fontId="35"/>
  </si>
  <si>
    <t>注文セット単位数量（入り数）の数量単位を指定するコード。数量単位コード値を数量の属性として組込む</t>
    <rPh sb="0" eb="2">
      <t>チュウモン</t>
    </rPh>
    <rPh sb="5" eb="7">
      <t>タンイ</t>
    </rPh>
    <rPh sb="7" eb="9">
      <t>スウリョウ</t>
    </rPh>
    <rPh sb="10" eb="11">
      <t>イ</t>
    </rPh>
    <rPh sb="12" eb="13">
      <t>スウ</t>
    </rPh>
    <rPh sb="17" eb="19">
      <t>タンイ</t>
    </rPh>
    <rPh sb="20" eb="22">
      <t>シテイ</t>
    </rPh>
    <rPh sb="28" eb="32">
      <t>スウリョウタンイ</t>
    </rPh>
    <rPh sb="35" eb="36">
      <t>チ</t>
    </rPh>
    <rPh sb="37" eb="39">
      <t>スウリョウ</t>
    </rPh>
    <rPh sb="40" eb="42">
      <t>ゾクセイ</t>
    </rPh>
    <rPh sb="45" eb="46">
      <t>ク</t>
    </rPh>
    <rPh sb="46" eb="47">
      <t>コ</t>
    </rPh>
    <phoneticPr fontId="35"/>
  </si>
  <si>
    <t>OID125</t>
  </si>
  <si>
    <t>OID127</t>
  </si>
  <si>
    <t>OID128</t>
  </si>
  <si>
    <t>注文バラ数量単位コード</t>
    <rPh sb="0" eb="2">
      <t>チュウモン</t>
    </rPh>
    <rPh sb="4" eb="6">
      <t>スウリョウ</t>
    </rPh>
    <rPh sb="6" eb="8">
      <t>タンイ</t>
    </rPh>
    <phoneticPr fontId="35"/>
  </si>
  <si>
    <t>OCL34</t>
  </si>
  <si>
    <t>OID129</t>
  </si>
  <si>
    <t>OID130</t>
  </si>
  <si>
    <t>OID131</t>
  </si>
  <si>
    <t>OCL35</t>
  </si>
  <si>
    <t>OID132</t>
  </si>
  <si>
    <t>OID133</t>
  </si>
  <si>
    <t>OID134</t>
  </si>
  <si>
    <t>OID135</t>
  </si>
  <si>
    <t>OID136</t>
  </si>
  <si>
    <t>OCL36</t>
  </si>
  <si>
    <t>OID137</t>
  </si>
  <si>
    <t>OID138</t>
  </si>
  <si>
    <t>OCL37</t>
  </si>
  <si>
    <t>OID139</t>
  </si>
  <si>
    <t>OCL38</t>
  </si>
  <si>
    <t>OID140</t>
  </si>
  <si>
    <t>OID141</t>
  </si>
  <si>
    <t>OID142</t>
  </si>
  <si>
    <t>OCL39</t>
  </si>
  <si>
    <t>OID143</t>
  </si>
  <si>
    <t>OID144</t>
  </si>
  <si>
    <t>OCL40</t>
  </si>
  <si>
    <t>OID145</t>
  </si>
  <si>
    <t>OID146</t>
  </si>
  <si>
    <t>OID147</t>
  </si>
  <si>
    <t>OID148</t>
  </si>
  <si>
    <t>OID149</t>
  </si>
  <si>
    <t>OID150</t>
  </si>
  <si>
    <t>OCL41</t>
  </si>
  <si>
    <t>OID151</t>
  </si>
  <si>
    <t>OID152</t>
  </si>
  <si>
    <t>OCL42</t>
  </si>
  <si>
    <t>OID153</t>
  </si>
  <si>
    <t>OID154</t>
  </si>
  <si>
    <t>OID155</t>
  </si>
  <si>
    <t>OID156</t>
  </si>
  <si>
    <t>OID157</t>
  </si>
  <si>
    <t>OID158</t>
  </si>
  <si>
    <t>OID159</t>
  </si>
  <si>
    <t>OID161</t>
  </si>
  <si>
    <t>OID162</t>
  </si>
  <si>
    <t>OID163</t>
  </si>
  <si>
    <t>OCL43</t>
  </si>
  <si>
    <t>OID164</t>
  </si>
  <si>
    <t>OID165</t>
  </si>
  <si>
    <t>OID166</t>
  </si>
  <si>
    <t>OID167</t>
  </si>
  <si>
    <t>OCL44</t>
  </si>
  <si>
    <t>OID168</t>
  </si>
  <si>
    <t>OID169</t>
  </si>
  <si>
    <t>OCL45</t>
  </si>
  <si>
    <t>OID170</t>
  </si>
  <si>
    <t>OID171</t>
  </si>
  <si>
    <t>OID172</t>
  </si>
  <si>
    <t>OID173</t>
  </si>
  <si>
    <t>OID174</t>
  </si>
  <si>
    <t>OCL46</t>
  </si>
  <si>
    <t>OID175</t>
  </si>
  <si>
    <t>OID176</t>
  </si>
  <si>
    <t>OCL47</t>
  </si>
  <si>
    <t>OID177</t>
  </si>
  <si>
    <t>OID178</t>
  </si>
  <si>
    <t>OID179</t>
  </si>
  <si>
    <t>OID180</t>
  </si>
  <si>
    <t>OID181</t>
  </si>
  <si>
    <t>OID182</t>
  </si>
  <si>
    <t>OID183</t>
  </si>
  <si>
    <t>OCL48</t>
  </si>
  <si>
    <t>OID184</t>
  </si>
  <si>
    <t>OID185</t>
  </si>
  <si>
    <t>OID186</t>
  </si>
  <si>
    <t>OCL49</t>
  </si>
  <si>
    <t>OID187</t>
  </si>
  <si>
    <t>OID188</t>
  </si>
  <si>
    <t>出荷梱包単位数量単位コード</t>
    <rPh sb="6" eb="8">
      <t>スウリョウ</t>
    </rPh>
    <rPh sb="8" eb="10">
      <t>タンイ</t>
    </rPh>
    <phoneticPr fontId="35"/>
  </si>
  <si>
    <t>出荷梱包単位数量の数量単位を指定するコード。出荷梱包数量単位コード値を出荷梱包単位数量の属性として組込む</t>
    <rPh sb="6" eb="8">
      <t>スウリョウ</t>
    </rPh>
    <rPh sb="7" eb="8">
      <t>タンスウ</t>
    </rPh>
    <rPh sb="9" eb="11">
      <t>スウリョウ</t>
    </rPh>
    <rPh sb="11" eb="13">
      <t>タンイ</t>
    </rPh>
    <rPh sb="14" eb="16">
      <t>シテイ</t>
    </rPh>
    <rPh sb="22" eb="24">
      <t>シュッカ</t>
    </rPh>
    <rPh sb="24" eb="26">
      <t>コンポウ</t>
    </rPh>
    <rPh sb="26" eb="28">
      <t>スウリョウ</t>
    </rPh>
    <rPh sb="28" eb="30">
      <t>タンイ</t>
    </rPh>
    <rPh sb="33" eb="34">
      <t>チ</t>
    </rPh>
    <rPh sb="35" eb="37">
      <t>シュッカ</t>
    </rPh>
    <rPh sb="37" eb="39">
      <t>コンポウ</t>
    </rPh>
    <rPh sb="39" eb="41">
      <t>タンイ</t>
    </rPh>
    <phoneticPr fontId="35"/>
  </si>
  <si>
    <t>OID189</t>
  </si>
  <si>
    <t>OCL50</t>
  </si>
  <si>
    <t>OID190</t>
  </si>
  <si>
    <t>OID191</t>
  </si>
  <si>
    <t>ヘッダ</t>
    <phoneticPr fontId="35"/>
  </si>
  <si>
    <t>OCL1</t>
  </si>
  <si>
    <t>OID1</t>
  </si>
  <si>
    <t>OID160</t>
  </si>
  <si>
    <t>単価基準数量の数量単位を指定するコード。不定貫品目の単価基準数量単位コード値を単価基準数量の属性として組込む。</t>
    <rPh sb="0" eb="2">
      <t>タンカ</t>
    </rPh>
    <rPh sb="2" eb="4">
      <t>キジュン</t>
    </rPh>
    <rPh sb="4" eb="6">
      <t>スウリョウ</t>
    </rPh>
    <rPh sb="7" eb="9">
      <t>スウリョウ</t>
    </rPh>
    <rPh sb="9" eb="11">
      <t>タンイ</t>
    </rPh>
    <rPh sb="12" eb="14">
      <t>シテイ</t>
    </rPh>
    <rPh sb="26" eb="28">
      <t>タンカ</t>
    </rPh>
    <rPh sb="28" eb="32">
      <t>キジュンスウリョウ</t>
    </rPh>
    <rPh sb="32" eb="34">
      <t>タンイ</t>
    </rPh>
    <rPh sb="37" eb="38">
      <t>チ</t>
    </rPh>
    <phoneticPr fontId="35"/>
  </si>
  <si>
    <t>明細行</t>
  </si>
  <si>
    <t>明細行</t>
    <phoneticPr fontId="36"/>
  </si>
  <si>
    <t>明細行</t>
    <phoneticPr fontId="37"/>
  </si>
  <si>
    <t>○</t>
    <phoneticPr fontId="35"/>
  </si>
  <si>
    <t>△</t>
  </si>
  <si>
    <t>◎</t>
  </si>
  <si>
    <t>（◎）</t>
  </si>
  <si>
    <t>IBT-150</t>
  </si>
  <si>
    <t>IBT-130</t>
  </si>
  <si>
    <t xml:space="preserve"> </t>
    <phoneticPr fontId="35"/>
  </si>
  <si>
    <t>?  Invoiced quantity unit of measure code</t>
  </si>
  <si>
    <t>? ?  Item price base quantity unit of measure code</t>
  </si>
  <si>
    <t>v４</t>
    <phoneticPr fontId="35"/>
  </si>
  <si>
    <t>明細部</t>
  </si>
  <si>
    <t>ヘッダ部</t>
    <rPh sb="3" eb="4">
      <t>ブ</t>
    </rPh>
    <phoneticPr fontId="36"/>
  </si>
  <si>
    <t>MA</t>
  </si>
  <si>
    <t>－</t>
  </si>
  <si>
    <t xml:space="preserve">  </t>
    <phoneticPr fontId="35"/>
  </si>
  <si>
    <t>UN01005479</t>
  </si>
  <si>
    <t>v1</t>
  </si>
  <si>
    <t>UN01005480</t>
  </si>
  <si>
    <t>BBIE</t>
  </si>
  <si>
    <t>v1/v2</t>
  </si>
  <si>
    <t>ISO</t>
  </si>
  <si>
    <t>UN01005481</t>
  </si>
  <si>
    <t>ASBIE</t>
  </si>
  <si>
    <t>1..1</t>
    <phoneticPr fontId="35"/>
  </si>
  <si>
    <t>IBG-02</t>
  </si>
  <si>
    <t>PROCESS CONTROL</t>
  </si>
  <si>
    <t>BBIE</t>
    <phoneticPr fontId="35"/>
  </si>
  <si>
    <t>JECxxxx</t>
  </si>
  <si>
    <t>JEC</t>
  </si>
  <si>
    <t>☆</t>
  </si>
  <si>
    <t>IBT-023</t>
  </si>
  <si>
    <t>?  Business process type</t>
  </si>
  <si>
    <t>UN01005473</t>
  </si>
  <si>
    <t>言語コード
ISO639</t>
  </si>
  <si>
    <t>UN01005476</t>
  </si>
  <si>
    <t>☆</t>
    <phoneticPr fontId="35"/>
  </si>
  <si>
    <t>IBT-024</t>
  </si>
  <si>
    <t>?  Specification identifier</t>
  </si>
  <si>
    <t>日時様式 ISO8601</t>
  </si>
  <si>
    <t>UN01005472</t>
  </si>
  <si>
    <t xml:space="preserve">     </t>
  </si>
  <si>
    <t>UN01005486</t>
  </si>
  <si>
    <t>ドメインID</t>
  </si>
  <si>
    <t>JPSSMED</t>
  </si>
  <si>
    <t>UN01005478</t>
  </si>
  <si>
    <t>ASMA</t>
  </si>
  <si>
    <t>UN01005862</t>
  </si>
  <si>
    <t>インボイス文書ID</t>
  </si>
  <si>
    <t>v1/v3</t>
  </si>
  <si>
    <t>IBT-001</t>
  </si>
  <si>
    <t>Invoice number</t>
  </si>
  <si>
    <t>UN01005863</t>
  </si>
  <si>
    <t>インボイス文書名</t>
  </si>
  <si>
    <t>インボイス文書タイプコード</t>
  </si>
  <si>
    <t>UN/CEFACT</t>
  </si>
  <si>
    <t>IBT-003</t>
  </si>
  <si>
    <t>Invoice type code</t>
  </si>
  <si>
    <t>UN01005865</t>
  </si>
  <si>
    <t>インボイス文書発効日</t>
  </si>
  <si>
    <t>YYYY-MM-DD</t>
  </si>
  <si>
    <t>IBT-002</t>
  </si>
  <si>
    <t>Invoice issue date</t>
  </si>
  <si>
    <t>v2</t>
  </si>
  <si>
    <t>UN01005874</t>
  </si>
  <si>
    <t>インボイス文書サブタイプコード</t>
  </si>
  <si>
    <t>UN01005876</t>
  </si>
  <si>
    <t>0..n</t>
  </si>
  <si>
    <t>UN01005558</t>
  </si>
  <si>
    <t>UN01005560</t>
  </si>
  <si>
    <t>★</t>
  </si>
  <si>
    <t>IBT-022</t>
  </si>
  <si>
    <t>Invoice note</t>
  </si>
  <si>
    <t>UN01005562</t>
  </si>
  <si>
    <t>IBG-24</t>
  </si>
  <si>
    <t>ADDITIONAL SUPPORTING DOCUMENTS</t>
  </si>
  <si>
    <t>0..n</t>
    <phoneticPr fontId="35"/>
  </si>
  <si>
    <t>ヘッダ部</t>
  </si>
  <si>
    <t>UN01005580</t>
  </si>
  <si>
    <t>IBT-122</t>
  </si>
  <si>
    <t>?  Supporting document reference</t>
  </si>
  <si>
    <t>UN01005581</t>
  </si>
  <si>
    <t>v4.2</t>
  </si>
  <si>
    <t>IBT-124</t>
  </si>
  <si>
    <t>?  External document location</t>
  </si>
  <si>
    <t>UN01005582</t>
  </si>
  <si>
    <t>UNCL1153</t>
  </si>
  <si>
    <t>UN01005588</t>
  </si>
  <si>
    <t>UN01006415</t>
  </si>
  <si>
    <t>IBT-123</t>
  </si>
  <si>
    <t>?  Supporting document description</t>
  </si>
  <si>
    <t>UN01009672</t>
  </si>
  <si>
    <t>UNCL1001</t>
  </si>
  <si>
    <t>（鑑ヘッダ参照）文書添付ファイル</t>
  </si>
  <si>
    <t>?  Attached document</t>
  </si>
  <si>
    <t>UN01014899</t>
  </si>
  <si>
    <t>UN01006015</t>
  </si>
  <si>
    <t>UN01006019</t>
  </si>
  <si>
    <t>★</t>
    <phoneticPr fontId="35"/>
  </si>
  <si>
    <t>? ?  Attached document Filename</t>
  </si>
  <si>
    <t>UN01006020</t>
  </si>
  <si>
    <t>UN01006021</t>
  </si>
  <si>
    <t>? ?  Attached document Mime code</t>
  </si>
  <si>
    <t>UN01006026</t>
  </si>
  <si>
    <t>UN01005879</t>
  </si>
  <si>
    <t>IBG-04</t>
  </si>
  <si>
    <t>SELLER</t>
  </si>
  <si>
    <t>UN01005757</t>
  </si>
  <si>
    <t>IBT-029</t>
  </si>
  <si>
    <t>?  Seller identifier</t>
  </si>
  <si>
    <t>UN01005758</t>
  </si>
  <si>
    <t>ISO6523</t>
  </si>
  <si>
    <t>IBT-030</t>
  </si>
  <si>
    <t>?  Seller legal registration identifier</t>
  </si>
  <si>
    <t>UN01005759</t>
  </si>
  <si>
    <t>IBT-027</t>
  </si>
  <si>
    <t>?  Seller name</t>
  </si>
  <si>
    <t>IBT-031</t>
  </si>
  <si>
    <t>UN01012925</t>
  </si>
  <si>
    <t>UN01005761</t>
  </si>
  <si>
    <t>IBG-06</t>
  </si>
  <si>
    <t>?  SELLER CONTACT</t>
  </si>
  <si>
    <t>UN01005719</t>
  </si>
  <si>
    <t>UN01005720</t>
  </si>
  <si>
    <t>（★）</t>
  </si>
  <si>
    <t>IBT-041</t>
  </si>
  <si>
    <t>? ?  Seller contact point</t>
  </si>
  <si>
    <t>UN01005721</t>
  </si>
  <si>
    <t>UN01005725</t>
  </si>
  <si>
    <t xml:space="preserve">★ </t>
    <phoneticPr fontId="35"/>
  </si>
  <si>
    <t>IBG-09</t>
  </si>
  <si>
    <t>?  BUYER CONTACT</t>
  </si>
  <si>
    <t>UN01005860</t>
  </si>
  <si>
    <t>IBT-042</t>
  </si>
  <si>
    <t>? ?  Seller contact telephone number</t>
  </si>
  <si>
    <t>UN01005858</t>
  </si>
  <si>
    <t>IBT-043</t>
  </si>
  <si>
    <t>? ?  Seller contact email address</t>
  </si>
  <si>
    <t>UN01005762</t>
  </si>
  <si>
    <t>IBG-05</t>
  </si>
  <si>
    <t>?  SELLER POSTAL ADDRESS</t>
  </si>
  <si>
    <t>UN01005689</t>
  </si>
  <si>
    <t>IBT-038</t>
  </si>
  <si>
    <t>? ?  Seller post code</t>
  </si>
  <si>
    <t>UN01005692</t>
  </si>
  <si>
    <t>IBT-035</t>
  </si>
  <si>
    <t>? ?  Seller address line 1</t>
  </si>
  <si>
    <t>UN01005693</t>
  </si>
  <si>
    <t>IBT-036</t>
  </si>
  <si>
    <t>? ?  Seller address line 2</t>
  </si>
  <si>
    <t>UN01005694</t>
  </si>
  <si>
    <t>IBT-162</t>
  </si>
  <si>
    <t>? ?  Seller address line 3</t>
  </si>
  <si>
    <t>UN01005700</t>
  </si>
  <si>
    <t>ISO3166-1:Alpha2</t>
  </si>
  <si>
    <t>IBT-040</t>
  </si>
  <si>
    <t>? ?  Seller country code</t>
  </si>
  <si>
    <t>UN01005765</t>
  </si>
  <si>
    <t>v4.1</t>
  </si>
  <si>
    <t>UN01005859</t>
  </si>
  <si>
    <t>IBT-034-1</t>
  </si>
  <si>
    <t>? ?  Scheme identifier</t>
  </si>
  <si>
    <t>IBT-034</t>
  </si>
  <si>
    <t>?  Seller electronic address</t>
  </si>
  <si>
    <t>UN01005880</t>
  </si>
  <si>
    <t>IBG-07</t>
  </si>
  <si>
    <t>BUYER</t>
  </si>
  <si>
    <t>IBT-046</t>
  </si>
  <si>
    <t>?  Buyer identifier</t>
  </si>
  <si>
    <t>IBT-047</t>
  </si>
  <si>
    <t>?  Buyer legal registration identifier</t>
  </si>
  <si>
    <t>IBT-044</t>
  </si>
  <si>
    <t>?  Buyer name</t>
  </si>
  <si>
    <t>IBT-048</t>
  </si>
  <si>
    <t>? Buyer TAX identifier</t>
  </si>
  <si>
    <t>IBT-056</t>
  </si>
  <si>
    <t>? ?  Buyer contact point</t>
  </si>
  <si>
    <t>IBT-057</t>
  </si>
  <si>
    <t>? ?  Buyer contact telephone number</t>
  </si>
  <si>
    <t>IBT-058</t>
  </si>
  <si>
    <t>? ?  Buyer contact email address</t>
  </si>
  <si>
    <t>IBG-08</t>
  </si>
  <si>
    <t>?  BUYER POSTAL ADDRESS</t>
  </si>
  <si>
    <t>IBT-053</t>
  </si>
  <si>
    <t>? ?  Buyer post code</t>
  </si>
  <si>
    <t>IBT-050</t>
  </si>
  <si>
    <t>? ?  Buyer address line 1</t>
  </si>
  <si>
    <t>IBT-051</t>
  </si>
  <si>
    <t>? ?  Buyer address line 2</t>
  </si>
  <si>
    <t>IBT-163</t>
  </si>
  <si>
    <t>? ?  Buyer address line 3</t>
  </si>
  <si>
    <t>IBT-055</t>
  </si>
  <si>
    <t>? ?  Buyer country code</t>
  </si>
  <si>
    <t>IBT-049-1</t>
  </si>
  <si>
    <t>IBT-049</t>
  </si>
  <si>
    <t>?  Buyer electronic address</t>
  </si>
  <si>
    <t>UN01011516</t>
  </si>
  <si>
    <t>UN01000372</t>
  </si>
  <si>
    <t>UN01000374</t>
  </si>
  <si>
    <t>IBT-011</t>
  </si>
  <si>
    <t>Project reference</t>
  </si>
  <si>
    <t>UN01005939</t>
  </si>
  <si>
    <t>IBT-006</t>
  </si>
  <si>
    <t>Tax accounting currency</t>
  </si>
  <si>
    <t>IBT-005</t>
  </si>
  <si>
    <t>Invoice currency code</t>
  </si>
  <si>
    <t>UN01005915</t>
  </si>
  <si>
    <t>UN01005916</t>
  </si>
  <si>
    <t xml:space="preserve">　  </t>
  </si>
  <si>
    <t>請求者適格請求書発行事業者登録番号</t>
  </si>
  <si>
    <t>UN01005917</t>
  </si>
  <si>
    <t xml:space="preserve">   </t>
  </si>
  <si>
    <t>請求先ID</t>
  </si>
  <si>
    <t>請求先部門ID</t>
  </si>
  <si>
    <t>UN01005918</t>
  </si>
  <si>
    <t>IBG-10</t>
  </si>
  <si>
    <t>PAYEE</t>
  </si>
  <si>
    <t>支払先ID</t>
  </si>
  <si>
    <t>支払先のID。</t>
  </si>
  <si>
    <t>IBT-060</t>
  </si>
  <si>
    <t>?  Payee identifier</t>
  </si>
  <si>
    <t>IBT-061</t>
  </si>
  <si>
    <t>?  Payee legal registration identifier</t>
  </si>
  <si>
    <t>IBT-059</t>
  </si>
  <si>
    <t>?  Payee name</t>
  </si>
  <si>
    <t>支払人ID</t>
  </si>
  <si>
    <t>支払人のID。</t>
  </si>
  <si>
    <t>支払人個人の、文字で表現された名前。</t>
  </si>
  <si>
    <t>UN01005921</t>
  </si>
  <si>
    <t>UN01005739</t>
  </si>
  <si>
    <t>為替交換元通貨コード</t>
  </si>
  <si>
    <t>UN01005741</t>
  </si>
  <si>
    <t>為替交換先通貨コード</t>
  </si>
  <si>
    <t>UN01005744</t>
  </si>
  <si>
    <t>為替レート</t>
  </si>
  <si>
    <t xml:space="preserve">    </t>
  </si>
  <si>
    <t>為替レート日時</t>
  </si>
  <si>
    <t>UN01005922</t>
  </si>
  <si>
    <t>為替における交換元通貨を表すコード</t>
  </si>
  <si>
    <t>IBG-16</t>
  </si>
  <si>
    <t>PAYMENT INSTRUCTIONS</t>
  </si>
  <si>
    <t>IBT-081</t>
  </si>
  <si>
    <t>?  Payment means type code</t>
  </si>
  <si>
    <t>UN01011456</t>
  </si>
  <si>
    <t>IBT-082</t>
  </si>
  <si>
    <t>?  Payment means text</t>
  </si>
  <si>
    <t>UN01015504</t>
  </si>
  <si>
    <t>UN01005677</t>
  </si>
  <si>
    <t>IBG-17</t>
  </si>
  <si>
    <t>?  CREDIT TRANSFER</t>
  </si>
  <si>
    <t>UN01005400</t>
  </si>
  <si>
    <t>IBT-085</t>
  </si>
  <si>
    <t>? ?  Payment account name</t>
  </si>
  <si>
    <t>UN01005401</t>
  </si>
  <si>
    <t>債権者金融口座の一意の所有者ID。</t>
  </si>
  <si>
    <t>IBT-084</t>
  </si>
  <si>
    <t>? ?  Payment account identifier</t>
  </si>
  <si>
    <t>★
口座番号に組込み</t>
    <rPh sb="7" eb="9">
      <t>クミコ</t>
    </rPh>
    <phoneticPr fontId="35"/>
  </si>
  <si>
    <t>UN01005679</t>
  </si>
  <si>
    <t>UN01005426</t>
  </si>
  <si>
    <t>債権者金融機関の、文字で表現された名前。</t>
  </si>
  <si>
    <t>UN01003139</t>
  </si>
  <si>
    <t>金融機関のこの支店の一意ID</t>
  </si>
  <si>
    <t>UN01003140</t>
  </si>
  <si>
    <t>金融機関のこの支店の、文字で表現された名前</t>
  </si>
  <si>
    <t>UN01006057</t>
  </si>
  <si>
    <t>IBG-18</t>
  </si>
  <si>
    <t>?  PAYMENT CARD INFORMATION</t>
  </si>
  <si>
    <t>UN01004495</t>
  </si>
  <si>
    <t>IBT-087</t>
  </si>
  <si>
    <t>? ?  Payment card primary account number</t>
  </si>
  <si>
    <t>UN01004496</t>
  </si>
  <si>
    <t>UN01004497</t>
  </si>
  <si>
    <t>IBT-088</t>
  </si>
  <si>
    <t>? ?  Payment card holder name</t>
  </si>
  <si>
    <t>UN01009966</t>
  </si>
  <si>
    <t>鑑ヘッダ課税分類税額</t>
  </si>
  <si>
    <t>UNCL5305</t>
  </si>
  <si>
    <t>鑑ヘッダ課税分類名</t>
  </si>
  <si>
    <t>鑑ヘッダ税率</t>
  </si>
  <si>
    <t>UN01013096</t>
  </si>
  <si>
    <t>鑑ヘッダ税計算方式</t>
  </si>
  <si>
    <t>UN01014650</t>
  </si>
  <si>
    <t>鑑ヘッダ適用税制ID</t>
  </si>
  <si>
    <t>UN01005612</t>
  </si>
  <si>
    <t>UN01005613</t>
  </si>
  <si>
    <t>IBG-33</t>
  </si>
  <si>
    <t>INVOICE TERMS</t>
  </si>
  <si>
    <t>UN01005780</t>
  </si>
  <si>
    <t>IBT-187</t>
  </si>
  <si>
    <t>?  Terms payment instructions ID</t>
  </si>
  <si>
    <t>UN01005783</t>
  </si>
  <si>
    <t>IBT-020</t>
  </si>
  <si>
    <t>?  Payment terms</t>
  </si>
  <si>
    <t>UN01005784</t>
  </si>
  <si>
    <t>IBT-009</t>
  </si>
  <si>
    <t>Payment due date</t>
  </si>
  <si>
    <t>UN01008502</t>
    <phoneticPr fontId="35"/>
  </si>
  <si>
    <t>UN01015539</t>
  </si>
  <si>
    <t>通貨コード
ISO4217</t>
  </si>
  <si>
    <t>IBT-176</t>
  </si>
  <si>
    <t>?  Terms amount</t>
  </si>
  <si>
    <t>UN01005946</t>
  </si>
  <si>
    <t>UN01005948</t>
  </si>
  <si>
    <t>UN01005950</t>
  </si>
  <si>
    <t>IBT-113</t>
  </si>
  <si>
    <t>?  Paid amount</t>
  </si>
  <si>
    <t>UN01008445</t>
  </si>
  <si>
    <t>IBT-115</t>
  </si>
  <si>
    <t>?  Amount due for payment</t>
  </si>
  <si>
    <t>UN01013091</t>
  </si>
  <si>
    <t>UN01005931</t>
  </si>
  <si>
    <t>UNCL4465</t>
  </si>
  <si>
    <t>UN01005489</t>
  </si>
  <si>
    <t>UN01005490</t>
  </si>
  <si>
    <t>UN01005586</t>
  </si>
  <si>
    <t>UN01014897</t>
  </si>
  <si>
    <t>ASBIE</t>
    <phoneticPr fontId="35"/>
  </si>
  <si>
    <t>UN01005833</t>
  </si>
  <si>
    <t>UN01005836</t>
  </si>
  <si>
    <t>UN01005841</t>
  </si>
  <si>
    <t>UN01015492</t>
  </si>
  <si>
    <t>UN01011455</t>
  </si>
  <si>
    <t>UN01015598</t>
  </si>
  <si>
    <t>IBG-35</t>
  </si>
  <si>
    <t>Paid amounts</t>
  </si>
  <si>
    <t>UN01015591</t>
  </si>
  <si>
    <t>IBT-180</t>
  </si>
  <si>
    <t>UN01015592</t>
  </si>
  <si>
    <t>IBT-181</t>
  </si>
  <si>
    <t>?  The date when the paid amount is debited to the invoice.</t>
  </si>
  <si>
    <t>UN01015593</t>
  </si>
  <si>
    <t>IBT-179</t>
  </si>
  <si>
    <t>?  Payment identifier</t>
  </si>
  <si>
    <t>UN01015595</t>
  </si>
  <si>
    <t>UN01015596</t>
    <phoneticPr fontId="35"/>
  </si>
  <si>
    <t>前払条件タイプコード</t>
    <rPh sb="0" eb="2">
      <t>マエバライ</t>
    </rPh>
    <rPh sb="2" eb="4">
      <t>ジョウケン</t>
    </rPh>
    <phoneticPr fontId="35"/>
  </si>
  <si>
    <t>前払い支払条件のタイプを指定するコード</t>
    <phoneticPr fontId="35"/>
  </si>
  <si>
    <t>UNCL4279</t>
    <phoneticPr fontId="35"/>
  </si>
  <si>
    <t>IBT-182</t>
  </si>
  <si>
    <t>?  Payment type</t>
  </si>
  <si>
    <t>UN01005940</t>
  </si>
  <si>
    <t>UN01005954</t>
  </si>
  <si>
    <t>UN01014645</t>
  </si>
  <si>
    <t>UN01005957</t>
  </si>
  <si>
    <t>UN01014895</t>
  </si>
  <si>
    <t>UN01005960</t>
  </si>
  <si>
    <t>Sales order reference</t>
  </si>
  <si>
    <t>UN01005961</t>
  </si>
  <si>
    <t>Purchase order reference</t>
  </si>
  <si>
    <t>Contract reference</t>
  </si>
  <si>
    <t>IBT-071</t>
  </si>
  <si>
    <t>?  Deliver to location identifier</t>
  </si>
  <si>
    <t>IBT-070</t>
  </si>
  <si>
    <t>?  Deliver to party name</t>
  </si>
  <si>
    <t>IBG-15</t>
  </si>
  <si>
    <t>?  DELIVER TO ADDRESS</t>
  </si>
  <si>
    <t>IBT-078</t>
  </si>
  <si>
    <t>? ?  Deliver to post code</t>
  </si>
  <si>
    <t>IBT-075</t>
  </si>
  <si>
    <t>? ?  Deliver to address line 1</t>
  </si>
  <si>
    <t>IBT-076</t>
  </si>
  <si>
    <t>? ?  Deliver to address line 2</t>
  </si>
  <si>
    <t>IBT-165</t>
  </si>
  <si>
    <t>? ?  Deliver to address line 3</t>
  </si>
  <si>
    <t>IBT-080</t>
  </si>
  <si>
    <t>? ?  Deliver to country code</t>
  </si>
  <si>
    <t>UN01005628</t>
  </si>
  <si>
    <t>IBT-072</t>
  </si>
  <si>
    <t>?  Actual delivery date</t>
  </si>
  <si>
    <t>IBT-016</t>
  </si>
  <si>
    <t>Despatch advice reference</t>
  </si>
  <si>
    <t>UN01013318</t>
  </si>
  <si>
    <t>IBT-015</t>
  </si>
  <si>
    <t>Receiving advice reference</t>
  </si>
  <si>
    <t>UN01005992</t>
  </si>
  <si>
    <t>UN01014647</t>
  </si>
  <si>
    <t>UN01005998</t>
  </si>
  <si>
    <t>IBG-20</t>
  </si>
  <si>
    <t>DOCUMENT LEVEL ALLOWANCES</t>
  </si>
  <si>
    <t>UN01005707</t>
  </si>
  <si>
    <t>UN01005710</t>
  </si>
  <si>
    <t>IBT-094</t>
  </si>
  <si>
    <t>?  Document level allowance percentage</t>
  </si>
  <si>
    <t>UN01005713</t>
  </si>
  <si>
    <t>IBT-092</t>
  </si>
  <si>
    <t>?  Document level allowance amount</t>
  </si>
  <si>
    <t>UN01005714</t>
  </si>
  <si>
    <t>IBT-098</t>
  </si>
  <si>
    <t>?  Document level allowance reason code</t>
  </si>
  <si>
    <t>UN01005715</t>
  </si>
  <si>
    <t>IBT-097</t>
  </si>
  <si>
    <t>?  Document level allowance reason</t>
  </si>
  <si>
    <t>UN01008286</t>
  </si>
  <si>
    <t>IBT-093</t>
  </si>
  <si>
    <t>?  Document level allowance base amount</t>
  </si>
  <si>
    <t>UN01005716</t>
  </si>
  <si>
    <t>IBT-096</t>
  </si>
  <si>
    <t>?  Document level allowance TAX rate</t>
  </si>
  <si>
    <t>UN01007174</t>
  </si>
  <si>
    <t>IBT-095</t>
  </si>
  <si>
    <t>?  Document level allowance TAX category code</t>
  </si>
  <si>
    <t>IBG-21</t>
  </si>
  <si>
    <t>DOCUMENT LEVEL CHARGES</t>
  </si>
  <si>
    <t>IBT-101</t>
  </si>
  <si>
    <t>?  Document level charge percentage</t>
  </si>
  <si>
    <t>IBT-099</t>
  </si>
  <si>
    <t>?  Document level charge amount</t>
  </si>
  <si>
    <t>UNCL5189</t>
  </si>
  <si>
    <t>IBT-105</t>
  </si>
  <si>
    <t>?  Document level charge reason code</t>
  </si>
  <si>
    <t>IBT-104</t>
  </si>
  <si>
    <t>?  Document level charge reason</t>
  </si>
  <si>
    <t>IBT-100</t>
  </si>
  <si>
    <t>?  Document level charge base amount</t>
  </si>
  <si>
    <t>IBT-103</t>
  </si>
  <si>
    <t>?  Document level charge TAX rate</t>
  </si>
  <si>
    <t>IBT-102</t>
  </si>
  <si>
    <t>?  Document level charge TAX category code</t>
  </si>
  <si>
    <t>1..n</t>
  </si>
  <si>
    <t>IBG-23</t>
  </si>
  <si>
    <t>TAX BREAKDOWN</t>
  </si>
  <si>
    <t>IBT-117</t>
  </si>
  <si>
    <t>?  TAX category tax amount</t>
  </si>
  <si>
    <t>UN01005834</t>
  </si>
  <si>
    <t>UNCL5153</t>
  </si>
  <si>
    <t>UN01005839</t>
  </si>
  <si>
    <t>IBT-116</t>
  </si>
  <si>
    <t>?  TAX category taxable amount</t>
  </si>
  <si>
    <t>v3</t>
  </si>
  <si>
    <t>IBT-118</t>
  </si>
  <si>
    <t>?  TAX category code</t>
  </si>
  <si>
    <t>UN01005842</t>
  </si>
  <si>
    <t>課税分類税通貨コード</t>
    <rPh sb="0" eb="4">
      <t>カゼイブンルイ</t>
    </rPh>
    <rPh sb="4" eb="5">
      <t>ゼイ</t>
    </rPh>
    <rPh sb="5" eb="7">
      <t>ツウカ</t>
    </rPh>
    <phoneticPr fontId="39"/>
  </si>
  <si>
    <t>IBT-119</t>
  </si>
  <si>
    <t>?  TAX category rate</t>
  </si>
  <si>
    <t>v2/v3</t>
  </si>
  <si>
    <t>UN01005996</t>
  </si>
  <si>
    <t>IBG-38</t>
  </si>
  <si>
    <t>?  TAX BREAKDOWN IN ACCOUNTING CURRENCY</t>
  </si>
  <si>
    <t>IBT-190</t>
  </si>
  <si>
    <t>? ?  TAX category tax amount in accounting currency</t>
  </si>
  <si>
    <t>IBT-192</t>
  </si>
  <si>
    <t>? ?  TAX category code for tax category tax amount in accounting currency</t>
  </si>
  <si>
    <t>（外貨建て請求書）課税分類税通貨コード</t>
  </si>
  <si>
    <t>IBT-193</t>
  </si>
  <si>
    <t>? ?  TAX category rate for tax category tax amount in accounting currency</t>
  </si>
  <si>
    <t>IBG-14</t>
  </si>
  <si>
    <t>?  INVOICING PERIOD</t>
  </si>
  <si>
    <t>IBT-073</t>
  </si>
  <si>
    <t>? ?  Invoicing period start date</t>
  </si>
  <si>
    <t>IBT-074</t>
  </si>
  <si>
    <t>? ?  Invoicing period end date</t>
  </si>
  <si>
    <t>UN01006002</t>
  </si>
  <si>
    <t>IBG-22</t>
  </si>
  <si>
    <t>DOCUMENT TOTALS</t>
  </si>
  <si>
    <t>UN01006008</t>
  </si>
  <si>
    <t>IBT-108</t>
  </si>
  <si>
    <t>?  Sum of charges on document level</t>
  </si>
  <si>
    <t>UN01006009</t>
  </si>
  <si>
    <t>IBT-107</t>
  </si>
  <si>
    <t>?  Sum of allowances on document level</t>
  </si>
  <si>
    <t>UN01006011</t>
  </si>
  <si>
    <t>IBT-110</t>
  </si>
  <si>
    <t>?  Invoice total TAX amount</t>
  </si>
  <si>
    <t>UN01008455</t>
  </si>
  <si>
    <t>IBT-109</t>
  </si>
  <si>
    <t>?  Invoice total amount without TAX</t>
  </si>
  <si>
    <t>UN01008456</t>
  </si>
  <si>
    <t>IBT-106</t>
  </si>
  <si>
    <t>?  Sum of Invoice line net amount</t>
  </si>
  <si>
    <t>UN01008457</t>
  </si>
  <si>
    <t>UN01011519</t>
  </si>
  <si>
    <t>IBT-112</t>
  </si>
  <si>
    <t>?  Invoice total amount with TAX</t>
  </si>
  <si>
    <t>IBT-018</t>
  </si>
  <si>
    <t>Invoiced object identifier</t>
  </si>
  <si>
    <t>IBT-018-1</t>
  </si>
  <si>
    <t>The identification scheme identifier of the Invoiced object identifier.</t>
  </si>
  <si>
    <t>IBT-017</t>
  </si>
  <si>
    <t>Tender or lot reference</t>
  </si>
  <si>
    <t>IBG-03</t>
  </si>
  <si>
    <t>IBT-025</t>
  </si>
  <si>
    <t>?  Preceding Invoice reference</t>
  </si>
  <si>
    <t>IBT-026</t>
  </si>
  <si>
    <t>?  Preceding Invoice issue date</t>
  </si>
  <si>
    <t>この文書ヘッダの参照文書の文書サブタイプを識別するコード</t>
    <rPh sb="8" eb="10">
      <t>サンショウ</t>
    </rPh>
    <rPh sb="13" eb="15">
      <t>ブンショ</t>
    </rPh>
    <phoneticPr fontId="35"/>
  </si>
  <si>
    <t>UN01006080</t>
  </si>
  <si>
    <t>UN01005683</t>
  </si>
  <si>
    <t>UN01005685</t>
  </si>
  <si>
    <t>IBT-019</t>
  </si>
  <si>
    <t>IBG-25</t>
  </si>
  <si>
    <t>INVOICE LINE</t>
  </si>
  <si>
    <t>IBT-126</t>
  </si>
  <si>
    <t>?  Invoice line identifier</t>
  </si>
  <si>
    <t>IBT-127</t>
  </si>
  <si>
    <t>?  Invoice line note</t>
  </si>
  <si>
    <t>UN01009654</t>
  </si>
  <si>
    <t>UN01009655</t>
  </si>
  <si>
    <t>IBT-183</t>
  </si>
  <si>
    <t>?  Purchase order reference</t>
  </si>
  <si>
    <t>IBT-132</t>
  </si>
  <si>
    <t>?  Referenced purchase order line reference</t>
  </si>
  <si>
    <t>IBT-184</t>
  </si>
  <si>
    <t>?  Despatch advice reference</t>
  </si>
  <si>
    <t>この明細行が参照する文書の参照タイプを識別するコード。</t>
  </si>
  <si>
    <t>IBG-36</t>
  </si>
  <si>
    <t>?  LINE DOCUMENT REFERENCE</t>
  </si>
  <si>
    <t>IBT-188</t>
  </si>
  <si>
    <t>? ?  Invoice line document identifier</t>
  </si>
  <si>
    <t>IBT-189</t>
  </si>
  <si>
    <t>? ?  Document type code</t>
  </si>
  <si>
    <t>UN01009658</t>
  </si>
  <si>
    <t xml:space="preserve">☆ </t>
    <phoneticPr fontId="35"/>
  </si>
  <si>
    <t>IBG-29</t>
  </si>
  <si>
    <t>?  PRICE DETAILS</t>
  </si>
  <si>
    <t>*</t>
  </si>
  <si>
    <t>UN01005792</t>
  </si>
  <si>
    <t>IBT-146</t>
  </si>
  <si>
    <t>? ?  Item net price</t>
  </si>
  <si>
    <t>UN01005793</t>
  </si>
  <si>
    <t>数量単位コード
UNECERec20</t>
  </si>
  <si>
    <t>UNECE</t>
  </si>
  <si>
    <t>IBT-149</t>
  </si>
  <si>
    <t>? ?  Item price base quantity</t>
  </si>
  <si>
    <t>UN01009650</t>
  </si>
  <si>
    <t>UN01009660</t>
  </si>
  <si>
    <t>請求セット数量</t>
    <rPh sb="0" eb="2">
      <t>セイキュウ</t>
    </rPh>
    <phoneticPr fontId="35"/>
  </si>
  <si>
    <t>UN01009661</t>
  </si>
  <si>
    <t>請求バラ数量</t>
    <rPh sb="0" eb="2">
      <t>セイキュウ</t>
    </rPh>
    <phoneticPr fontId="35"/>
  </si>
  <si>
    <t>UN01009662</t>
  </si>
  <si>
    <t>UN01014639</t>
  </si>
  <si>
    <t>IBT-129</t>
  </si>
  <si>
    <t>?  Invoiced quantity</t>
  </si>
  <si>
    <t>v４</t>
  </si>
  <si>
    <t>UN01009665</t>
  </si>
  <si>
    <t>IBG-30</t>
  </si>
  <si>
    <t>?  LINE TAX INFORMATION</t>
  </si>
  <si>
    <t>IBT-167</t>
  </si>
  <si>
    <t>? ?  Tax Scheme</t>
  </si>
  <si>
    <t>（○）</t>
    <phoneticPr fontId="39"/>
  </si>
  <si>
    <t>IBT-131</t>
  </si>
  <si>
    <t>?  Invoice line net amount</t>
  </si>
  <si>
    <t>IBT-151</t>
  </si>
  <si>
    <t>? ?  Invoiced item TAX category code</t>
  </si>
  <si>
    <t>IBT-152</t>
  </si>
  <si>
    <t>? ?  Invoiced item TAX rate</t>
  </si>
  <si>
    <t>UN01005585</t>
  </si>
  <si>
    <t>IBT-128-1</t>
  </si>
  <si>
    <t>UN01014644</t>
  </si>
  <si>
    <t>IBG-27</t>
  </si>
  <si>
    <t>?  INVOICE LINE ALLOWANCES</t>
  </si>
  <si>
    <t>IBT-138</t>
  </si>
  <si>
    <t>? ?  Invoice line allowance percentage</t>
  </si>
  <si>
    <t>IBT-136</t>
  </si>
  <si>
    <t>? ?  Invoice line allowance amount</t>
  </si>
  <si>
    <t>IBT-140</t>
  </si>
  <si>
    <t>? ?  Invoice line allowance reason code</t>
  </si>
  <si>
    <t>IBT-139</t>
  </si>
  <si>
    <t>? ?  Invoice line allowance reason</t>
  </si>
  <si>
    <t>IBT-137</t>
  </si>
  <si>
    <t>? ?  Invoice line allowance base amount</t>
  </si>
  <si>
    <t xml:space="preserve">★ </t>
  </si>
  <si>
    <t>IBG-28</t>
  </si>
  <si>
    <t>?  INVOICE LINE CHARGES</t>
  </si>
  <si>
    <t>IBT-143</t>
  </si>
  <si>
    <t>? ?  Invoice line charge percentage</t>
  </si>
  <si>
    <t>IBT-141</t>
  </si>
  <si>
    <t>? ?  Invoice line charge amount</t>
  </si>
  <si>
    <t>IBT-145</t>
  </si>
  <si>
    <t>? ?  Invoice line charge reason code</t>
  </si>
  <si>
    <t>IBT-144</t>
  </si>
  <si>
    <t>? ?  Invoice line charge reason</t>
  </si>
  <si>
    <t>IBT-142</t>
  </si>
  <si>
    <t>? ?  Invoice line charge base amount</t>
  </si>
  <si>
    <t>UN01014643</t>
  </si>
  <si>
    <t>UN01005488</t>
  </si>
  <si>
    <t>UN01014894</t>
  </si>
  <si>
    <t>IBG-26</t>
  </si>
  <si>
    <t>?  INVOICE LINE PERIOD</t>
  </si>
  <si>
    <t>この明細行の取引開始日</t>
    <rPh sb="2" eb="4">
      <t>メイサイ</t>
    </rPh>
    <rPh sb="4" eb="5">
      <t>ギョウ</t>
    </rPh>
    <rPh sb="6" eb="8">
      <t>トリヒキ</t>
    </rPh>
    <rPh sb="8" eb="11">
      <t>カイシビ</t>
    </rPh>
    <phoneticPr fontId="35"/>
  </si>
  <si>
    <t>IBT-134</t>
  </si>
  <si>
    <t>? ?  Invoice line period start date</t>
  </si>
  <si>
    <t>IBT-135</t>
  </si>
  <si>
    <t>? ?  Invoice line period end date</t>
  </si>
  <si>
    <t>UN01015534</t>
  </si>
  <si>
    <t>IBT-133</t>
  </si>
  <si>
    <t>?  Invoice line Buyer accounting reference</t>
  </si>
  <si>
    <t>UN01010016</t>
  </si>
  <si>
    <t xml:space="preserve"> ☆</t>
    <phoneticPr fontId="35"/>
  </si>
  <si>
    <t>IBG-31</t>
  </si>
  <si>
    <t>?  ITEM INFORMATION</t>
  </si>
  <si>
    <t>UN01005810</t>
  </si>
  <si>
    <t>ISO/IEC 6523</t>
  </si>
  <si>
    <t>IBT-157</t>
  </si>
  <si>
    <t>? ?  Item standard identifier</t>
  </si>
  <si>
    <t>IBT-156</t>
  </si>
  <si>
    <t>? ?  Item Buyer's identifier</t>
  </si>
  <si>
    <t>UN01005813</t>
  </si>
  <si>
    <t>UN01005814</t>
  </si>
  <si>
    <t>UN01005815</t>
  </si>
  <si>
    <t>IBT-153</t>
  </si>
  <si>
    <t>? ?  Item name</t>
  </si>
  <si>
    <t>UN01005817</t>
  </si>
  <si>
    <t>IBT-154</t>
  </si>
  <si>
    <t>? ?  Item description</t>
  </si>
  <si>
    <t>UN01008533</t>
  </si>
  <si>
    <t>UN01005823</t>
  </si>
  <si>
    <t xml:space="preserve">　　  </t>
  </si>
  <si>
    <t>IBT-158</t>
  </si>
  <si>
    <t>UN01005821</t>
  </si>
  <si>
    <t>IBG-32</t>
  </si>
  <si>
    <t>? ?  ITEM ATTRIBUTES</t>
  </si>
  <si>
    <t>UN01005570</t>
  </si>
  <si>
    <t>IBT-160</t>
  </si>
  <si>
    <t>? ? ?  Item attribute name</t>
  </si>
  <si>
    <t>UN01011457</t>
  </si>
  <si>
    <t>IBT-161</t>
  </si>
  <si>
    <t>? ? ?  Item attribute value</t>
  </si>
  <si>
    <t>UN01005827</t>
  </si>
  <si>
    <t>UN01005736</t>
  </si>
  <si>
    <t>この取引品目の原産国を識別する国ID</t>
  </si>
  <si>
    <t>IBT-159</t>
  </si>
  <si>
    <t>? ?  Item country of origin</t>
  </si>
  <si>
    <t>ユーザー非公開。共通EDIプロバイダがデータセット</t>
    <rPh sb="4" eb="7">
      <t>ヒコウカイ</t>
    </rPh>
    <phoneticPr fontId="36"/>
  </si>
  <si>
    <t>6523企業ID/＠
6523企業コード発番機関コード値</t>
  </si>
  <si>
    <t>＝758（Tender）</t>
  </si>
  <si>
    <t>Buyer accounting reference</t>
  </si>
  <si>
    <t>=351
Despatch advice</t>
  </si>
  <si>
    <t>UN01015491</t>
  </si>
  <si>
    <t>UN01015600</t>
  </si>
  <si>
    <t>IID405</t>
  </si>
  <si>
    <t>ICL46</t>
  </si>
  <si>
    <t>ICL93</t>
  </si>
  <si>
    <t>取引ID</t>
  </si>
  <si>
    <t>メッセージがやり取りされる取引識別番号</t>
  </si>
  <si>
    <t>処理日時</t>
  </si>
  <si>
    <t>メッセージがやり取りされる日時</t>
  </si>
  <si>
    <t>UN01012746</t>
  </si>
  <si>
    <t>取引プロセスID</t>
  </si>
  <si>
    <t>取引プロセスの識別番号
共通EDIプロバイダがプロセスをセットする</t>
  </si>
  <si>
    <t>ID値
固定入力</t>
  </si>
  <si>
    <t>取引プロセス名</t>
  </si>
  <si>
    <t>取引プロセスの名称</t>
  </si>
  <si>
    <t>バージョンID</t>
  </si>
  <si>
    <t>取引プロセスのバージョン識別番号</t>
  </si>
  <si>
    <t>バージョン発行日</t>
  </si>
  <si>
    <t>取引プロセスのバージョン発行日</t>
  </si>
  <si>
    <t>UN01005483</t>
  </si>
  <si>
    <t>取引シナリオID</t>
  </si>
  <si>
    <t>取引シナリオの識別番号</t>
  </si>
  <si>
    <t>取引シナリオ名</t>
  </si>
  <si>
    <t>取引シナリオの名称</t>
  </si>
  <si>
    <t>UN01005484</t>
  </si>
  <si>
    <t>アプリケーションID</t>
  </si>
  <si>
    <t>業務アプリケーションが実装する業界・業種識別番号</t>
  </si>
  <si>
    <t>アプリケーション名</t>
  </si>
  <si>
    <t>業務アプリケーションが実装する業界・業種名称</t>
  </si>
  <si>
    <t>SIPSが付与したメッセージドメイン識別番号
中小企業共通EDIドメイン＝JPSSMED</t>
  </si>
  <si>
    <t>ドメイン名</t>
  </si>
  <si>
    <t>SIPSが付与したメッセージドメイン名称</t>
  </si>
  <si>
    <t>ドメインのバージョン識別番号</t>
  </si>
  <si>
    <t>ドメインのバージョン発行日</t>
  </si>
  <si>
    <t xml:space="preserve">○　  </t>
  </si>
  <si>
    <t>UN01005861</t>
  </si>
  <si>
    <t>インボイス文書を識別する文書ID</t>
  </si>
  <si>
    <t>インボイス文書のタイプを識別するコード</t>
  </si>
  <si>
    <t>UN01005864</t>
  </si>
  <si>
    <t>コード値
選択入力</t>
  </si>
  <si>
    <t>インボイス文書の発行日付，またはインボイス文書の書面上の発行日付。</t>
  </si>
  <si>
    <t>インボイス文書目的コード</t>
  </si>
  <si>
    <t>UN01005869</t>
  </si>
  <si>
    <t>UNCL1225</t>
  </si>
  <si>
    <t>デフォルト＝９（新規）</t>
  </si>
  <si>
    <t>インボイス文書履歴ID</t>
  </si>
  <si>
    <t>インボイス文書の変更履歴を管理するID</t>
  </si>
  <si>
    <t>インボイス文書類型コード</t>
  </si>
  <si>
    <t>UN01005875</t>
  </si>
  <si>
    <t>地域固有の文書のタイプを識別するコード</t>
  </si>
  <si>
    <t>UN01014636</t>
  </si>
  <si>
    <t>インボイス文書注釈表題</t>
  </si>
  <si>
    <t>注釈内容の表題を示す。</t>
  </si>
  <si>
    <t>インボイス文書注釈内容</t>
  </si>
  <si>
    <t>注釈項目毎の内容情報を入力するフリースペース。</t>
  </si>
  <si>
    <t>インボイス文書注釈ID</t>
  </si>
  <si>
    <t>注釈の識別ID</t>
  </si>
  <si>
    <t>UN01012702</t>
  </si>
  <si>
    <t>（鑑ヘッダ参照）文書ID</t>
  </si>
  <si>
    <t>インボイス文書が参照する参照文書のID</t>
  </si>
  <si>
    <t>（鑑ヘッダ参照）文書URL_ID</t>
  </si>
  <si>
    <t>インボイス文書が参照する文書が所在するURL_ID</t>
  </si>
  <si>
    <t>0,,1</t>
  </si>
  <si>
    <t>（鑑ヘッダ参照）文書発行日</t>
  </si>
  <si>
    <t>インボイス文書が参照する参照文書の発行日</t>
  </si>
  <si>
    <t>（鑑ヘッダ参照）文書参照タイプコード</t>
  </si>
  <si>
    <t>（鑑ヘッダ参照）文書履歴ID</t>
  </si>
  <si>
    <t>インボイス文書が参照する文書の変更履歴を管理するID。</t>
  </si>
  <si>
    <t>（鑑ヘッダ参照）文書情報</t>
  </si>
  <si>
    <t>インボイス文書が参照する参照文書に記載の情報</t>
  </si>
  <si>
    <t>（鑑ヘッダ参照）文書タイプコード</t>
  </si>
  <si>
    <t>インボイス文書が参照する参照文書の文書タイプを識別するコード</t>
  </si>
  <si>
    <t>IBT-125</t>
  </si>
  <si>
    <t>（鑑ヘッダ参照）文書サブタイプコード</t>
  </si>
  <si>
    <t>インボイス文書が参照する参照文書の文書サブタイプを識別するコード</t>
  </si>
  <si>
    <t>v4.0.1</t>
  </si>
  <si>
    <t>UN01015490</t>
  </si>
  <si>
    <t>添付バイナリファイルID</t>
  </si>
  <si>
    <t>添付バイナリファイルのID</t>
  </si>
  <si>
    <t>添付バイナリファイル名</t>
  </si>
  <si>
    <t>添付バイナリファイルの名称</t>
  </si>
  <si>
    <t>IBT-125-２</t>
  </si>
  <si>
    <t>添付バイナリファイルURI ID</t>
  </si>
  <si>
    <t>添付バイナリファイルの保管URIID</t>
  </si>
  <si>
    <t>添付バイナリファイルのMIMEコード</t>
  </si>
  <si>
    <t>RFC1341</t>
  </si>
  <si>
    <t>IETF</t>
  </si>
  <si>
    <t>IBT-125-１</t>
  </si>
  <si>
    <t>添付バイナリファイルの説明文</t>
  </si>
  <si>
    <t>受注者ID</t>
  </si>
  <si>
    <t>注文を受ける企業/工場・事業所・事業部門等を表すID。デフォルトはデータなし。</t>
  </si>
  <si>
    <t>受注者国際企業ID</t>
  </si>
  <si>
    <t>属性コード値
選択入力</t>
  </si>
  <si>
    <t>受注者名称</t>
  </si>
  <si>
    <t>国税庁へ登録された適格請求書発行事業者登録番号（区分記載請求書発行者についてはなし）
T1234567890123</t>
  </si>
  <si>
    <t>UN01013039</t>
  </si>
  <si>
    <t>属性コード値
固定入力</t>
  </si>
  <si>
    <t>6523企業ID/＠
6523国際アドレス登録機関コード値
＝0221（デジタル庁）</t>
  </si>
  <si>
    <t>?  Seller TAX identifier</t>
  </si>
  <si>
    <t>受注者タイプコード</t>
  </si>
  <si>
    <t>受注部門ID</t>
  </si>
  <si>
    <t>受注者の受注部門を表すID。</t>
  </si>
  <si>
    <t>受注者担当名</t>
  </si>
  <si>
    <t>受注者連絡先の個人の、文字で表現された名前。</t>
  </si>
  <si>
    <t>受注者部門名</t>
  </si>
  <si>
    <t>受注者の受注部門の名称。</t>
  </si>
  <si>
    <t>受注者担当ID</t>
  </si>
  <si>
    <t>受注者個人を表すID</t>
  </si>
  <si>
    <t>受注者電話番号</t>
  </si>
  <si>
    <t>受注者の電話番号。</t>
  </si>
  <si>
    <t>受注者FAX番号</t>
  </si>
  <si>
    <t>受注者のFAX番号</t>
  </si>
  <si>
    <t>受注者メールアドレス</t>
  </si>
  <si>
    <t>受注者の電子メールアドレス。</t>
  </si>
  <si>
    <t>受注者郵便番号</t>
  </si>
  <si>
    <t>受注者の郵便番号。</t>
  </si>
  <si>
    <t>受注者住所1</t>
  </si>
  <si>
    <t>受注者の住所1行目。</t>
  </si>
  <si>
    <t>受注者住所2</t>
  </si>
  <si>
    <t>受注者の住所2行目。</t>
  </si>
  <si>
    <t>受注者住所3</t>
  </si>
  <si>
    <t>受注者の住所3行目。</t>
  </si>
  <si>
    <t>受注者国ID</t>
  </si>
  <si>
    <t>受注者の国ID。デフォルトは「JP」</t>
  </si>
  <si>
    <t>ID値
選択入力</t>
  </si>
  <si>
    <t>デフォルト
＝JP（日本）</t>
  </si>
  <si>
    <t>国際アドレス登録機関コード</t>
  </si>
  <si>
    <t>受注者国際アドレス</t>
  </si>
  <si>
    <t>発注者ID</t>
  </si>
  <si>
    <t>注文を行う企業/工場・事業所・事業部門等を表すID。デフォルトはデータなし。</t>
  </si>
  <si>
    <t>発注者国際企業ID</t>
  </si>
  <si>
    <t>発注者名称</t>
  </si>
  <si>
    <t>発注を行う企業/工場・事業所・事業部門等の名称</t>
  </si>
  <si>
    <t>登録された発注者の適格請求書発行事業者登録番号
（免税事業者についてはなし）</t>
  </si>
  <si>
    <t>発注者タイプコード</t>
  </si>
  <si>
    <t>発注者部門ID</t>
  </si>
  <si>
    <t>発注者の発注部門を表すID。</t>
  </si>
  <si>
    <t>発注者担当名</t>
  </si>
  <si>
    <t>発注者の発注担当者の名称</t>
  </si>
  <si>
    <t>発注者部門名</t>
  </si>
  <si>
    <t>発注者の発注部門の名称。</t>
  </si>
  <si>
    <t>発注者担当ID</t>
  </si>
  <si>
    <t>発注者個人を表すID</t>
  </si>
  <si>
    <t>発注者電話番号</t>
  </si>
  <si>
    <t>発注者の電話番号。</t>
  </si>
  <si>
    <t>発注者FAX番号</t>
  </si>
  <si>
    <t>発注者のFAX番号</t>
  </si>
  <si>
    <t>発注者メールアドレス</t>
  </si>
  <si>
    <t>発注者の電子メールアドレス。</t>
  </si>
  <si>
    <t>発注者郵便番号</t>
  </si>
  <si>
    <t>発注者の郵便番号。</t>
  </si>
  <si>
    <t>発注者住所1</t>
  </si>
  <si>
    <t>発注者の住所1行目。</t>
  </si>
  <si>
    <t>発注者住所2</t>
  </si>
  <si>
    <t>発注者の住所2行目。</t>
  </si>
  <si>
    <t>発注者住所3</t>
  </si>
  <si>
    <t>発注者の住所3行目。</t>
  </si>
  <si>
    <t>発注者国ID</t>
  </si>
  <si>
    <t>発注者の国ID。デフォルトは「JP」</t>
  </si>
  <si>
    <t>発注者国際アドレス</t>
  </si>
  <si>
    <t>プロジェクトID</t>
  </si>
  <si>
    <t>発注品に関するプロジェクト・工事案件等を管理するためのID。</t>
  </si>
  <si>
    <t>プロジェクト名</t>
  </si>
  <si>
    <t>発注品に関するプロジェクト・工事案件等の名称。</t>
  </si>
  <si>
    <t>税通貨コード</t>
  </si>
  <si>
    <t>税の通貨コード。
＝JPY（デフォルト）</t>
  </si>
  <si>
    <t>UN01005913</t>
  </si>
  <si>
    <t>デフォルト
＝JPY（日本円）</t>
  </si>
  <si>
    <t>文書通貨コード</t>
  </si>
  <si>
    <t>インボイス文書の通貨コード。
＝JPY（デフォルト）</t>
  </si>
  <si>
    <t>UN01005914</t>
  </si>
  <si>
    <t>支払通貨コード</t>
  </si>
  <si>
    <t>請求支払通貨コード（デフォルトはJPY）</t>
  </si>
  <si>
    <t>請求者ID</t>
  </si>
  <si>
    <t>請求者のID。</t>
  </si>
  <si>
    <t>請求者国際企業ID</t>
  </si>
  <si>
    <t>請求者名称</t>
  </si>
  <si>
    <t>請求者の企業等を表す名称。</t>
  </si>
  <si>
    <t>登録された請求者の適格請求書発行事業者登録番号</t>
  </si>
  <si>
    <t>請求者タイプコード</t>
  </si>
  <si>
    <t>請求部門ID</t>
  </si>
  <si>
    <t>請求者の請求部門を表すID。</t>
  </si>
  <si>
    <t>請求者担当名</t>
  </si>
  <si>
    <t>請求者個人の、文字で表現された名前。</t>
  </si>
  <si>
    <t>請求者部門名</t>
  </si>
  <si>
    <t>請求者の請求部門の名称。</t>
  </si>
  <si>
    <t>請求者担当ID</t>
  </si>
  <si>
    <t>請求者個人を表すID</t>
  </si>
  <si>
    <t>請求者電話番号</t>
  </si>
  <si>
    <t>請求者の電話番号。</t>
  </si>
  <si>
    <t>請求者FAX番号</t>
  </si>
  <si>
    <t>請求者のFAX番号</t>
  </si>
  <si>
    <t>請求者メールアドレス</t>
  </si>
  <si>
    <t>請求者の電子メールアドレス。</t>
  </si>
  <si>
    <t>請求者郵便番号</t>
  </si>
  <si>
    <t>請求者の郵便番号。</t>
  </si>
  <si>
    <t>請求者住所1</t>
  </si>
  <si>
    <t>請求者の住所1行目。</t>
  </si>
  <si>
    <t>請求者住所2</t>
  </si>
  <si>
    <t>請求者の住所2行目。</t>
  </si>
  <si>
    <t>請求者住所3</t>
  </si>
  <si>
    <t>請求者の住所3行目。</t>
  </si>
  <si>
    <t>請求者国ID</t>
  </si>
  <si>
    <t>請求者の国ID。デフォルトは「JP」</t>
  </si>
  <si>
    <t>請求者国際アドレス</t>
  </si>
  <si>
    <t>請求を受ける企業等を表すID。</t>
  </si>
  <si>
    <t>請求先国際企業ID</t>
  </si>
  <si>
    <t>請求先名称</t>
  </si>
  <si>
    <t>請求を受ける企業等の名称</t>
  </si>
  <si>
    <t>請求先の部門を表すコード。</t>
  </si>
  <si>
    <t>請求先担当名</t>
  </si>
  <si>
    <t>請求先の担当者の名称</t>
  </si>
  <si>
    <t>請求先部門名</t>
  </si>
  <si>
    <t>請求先の部門を表す名称</t>
  </si>
  <si>
    <t>請求先担当ID</t>
  </si>
  <si>
    <t>請求先個人を表すID</t>
  </si>
  <si>
    <t>請求先電話番号</t>
  </si>
  <si>
    <t>請求先の電話番号。</t>
  </si>
  <si>
    <t>請求先FAX番号</t>
  </si>
  <si>
    <t>請求先のFAX番号</t>
  </si>
  <si>
    <t>請求先メールアドレス</t>
  </si>
  <si>
    <t>請求先の電子メールアドレス。</t>
  </si>
  <si>
    <t>請求先郵便番号</t>
  </si>
  <si>
    <t>請求先の郵便番号。</t>
  </si>
  <si>
    <t>請求先住所1</t>
  </si>
  <si>
    <t>請求先の住所1行目。</t>
  </si>
  <si>
    <t>請求先住所2</t>
  </si>
  <si>
    <t>請求先の住所2行目。</t>
  </si>
  <si>
    <t>請求先住所3</t>
  </si>
  <si>
    <t>請求先の住所3行目。</t>
  </si>
  <si>
    <t>請求先国ID</t>
  </si>
  <si>
    <t>請求先の国ID。デフォルトは「JP」</t>
  </si>
  <si>
    <t>請求先国際アドレス</t>
  </si>
  <si>
    <t>支払先国際企業ID</t>
  </si>
  <si>
    <t>支払先の国際企業ID。</t>
  </si>
  <si>
    <t>支払先名称</t>
  </si>
  <si>
    <t>支払先の企業等を表す名称。</t>
  </si>
  <si>
    <t>支払先部門ID</t>
  </si>
  <si>
    <t>支払先の支払先部門を表すID。</t>
  </si>
  <si>
    <t>支払先担当名</t>
  </si>
  <si>
    <t>支払先個人の、文字で表現された名前。</t>
  </si>
  <si>
    <t>支払先部門名</t>
  </si>
  <si>
    <t>支払先の請求部門の名称。</t>
  </si>
  <si>
    <t>支払先担当ID</t>
  </si>
  <si>
    <t>支払先個人を表すID</t>
  </si>
  <si>
    <t>支払先電話番号</t>
  </si>
  <si>
    <t>支払先の電話番号。</t>
  </si>
  <si>
    <t>支払先FAX番号</t>
  </si>
  <si>
    <t>支払先のFAX番号</t>
  </si>
  <si>
    <t>支払先メールアドレス</t>
  </si>
  <si>
    <t>支払先の電子メールアドレス。</t>
  </si>
  <si>
    <t>支払先郵便番号</t>
  </si>
  <si>
    <t>支払先の郵便番号。</t>
  </si>
  <si>
    <t>支払先住所1</t>
  </si>
  <si>
    <t>支払先の住所1行目。</t>
  </si>
  <si>
    <t>支払先住所2</t>
  </si>
  <si>
    <t>支払先の住所2行目。</t>
  </si>
  <si>
    <t>支払先住所3</t>
  </si>
  <si>
    <t>支払先の住所3行目。</t>
  </si>
  <si>
    <t>支払先国ID</t>
  </si>
  <si>
    <t>支払先の国ID。デフォルトは「JP」</t>
  </si>
  <si>
    <t>UN01005919</t>
  </si>
  <si>
    <t>支払人国際企業ID</t>
  </si>
  <si>
    <t>支払人の国際企業ID。</t>
  </si>
  <si>
    <t>支払人名称</t>
  </si>
  <si>
    <t>支払人の企業等を表す名称。</t>
  </si>
  <si>
    <t>支払人部門ID</t>
  </si>
  <si>
    <t>支払人の支払人部門を表すID。</t>
  </si>
  <si>
    <t>支払人担当名</t>
  </si>
  <si>
    <t>支払人部門名</t>
  </si>
  <si>
    <t>支払人の請求部門の名称。</t>
  </si>
  <si>
    <t>支払人担当ID</t>
  </si>
  <si>
    <t>支払人個人を表すID</t>
  </si>
  <si>
    <t>支払人電話番号</t>
  </si>
  <si>
    <t>支払人の電話番号。</t>
  </si>
  <si>
    <t>支払人FAX番号</t>
  </si>
  <si>
    <t>支払人のFAX番号</t>
  </si>
  <si>
    <t>支払人メールアドレス</t>
  </si>
  <si>
    <t>支払人の電子メールアドレス。</t>
  </si>
  <si>
    <t>支払人郵便番号</t>
  </si>
  <si>
    <t>支払人の郵便番号。</t>
  </si>
  <si>
    <t>支払人住所1</t>
  </si>
  <si>
    <t>支払人の住所1行目。</t>
  </si>
  <si>
    <t>支払人住所2</t>
  </si>
  <si>
    <t>支払人の住所2行目。</t>
  </si>
  <si>
    <t>支払人住所3</t>
  </si>
  <si>
    <t>支払人の住所3行目。</t>
  </si>
  <si>
    <t>支払人国ID</t>
  </si>
  <si>
    <t>支払人の国ID。デフォルトは「JP」</t>
  </si>
  <si>
    <t>為替における交換元通貨を表すコード
デフォルト＝「JPY」</t>
  </si>
  <si>
    <t>為替における交換先通貨を表すコード
デフォルト＝「JPY」</t>
  </si>
  <si>
    <t>為替交換のレート</t>
  </si>
  <si>
    <t>為替交換レートの適用日。</t>
  </si>
  <si>
    <t>UN01005745</t>
  </si>
  <si>
    <t>為替における交換先通貨を表すコード</t>
  </si>
  <si>
    <t>UN01005923</t>
  </si>
  <si>
    <t>支払手段タイプコード</t>
  </si>
  <si>
    <t>取引決済手段のタイプを識別するコード</t>
  </si>
  <si>
    <t>UN01005672</t>
  </si>
  <si>
    <t>UNCL4461</t>
  </si>
  <si>
    <t>支払手段情報</t>
  </si>
  <si>
    <t>取引決済手段に関する情報</t>
  </si>
  <si>
    <t>支払金額</t>
  </si>
  <si>
    <t>取引決済手段で支払う金額</t>
  </si>
  <si>
    <t>口座名義</t>
  </si>
  <si>
    <t>債権者金融口座の、文字で表現された口座名。
半角カナ（日本の場合）</t>
  </si>
  <si>
    <t>口座番号</t>
  </si>
  <si>
    <t>口座種別コード</t>
  </si>
  <si>
    <t>債権者金融口座種別のコード。</t>
  </si>
  <si>
    <t>UN01012127</t>
  </si>
  <si>
    <t>預金項目コード</t>
  </si>
  <si>
    <t>全銀協</t>
  </si>
  <si>
    <t>金額を受け取る当事者の銀行、住宅金融組合、信用金庫、証券会社、あるいはそれと類似の事業機関。</t>
  </si>
  <si>
    <t>金融機関名</t>
  </si>
  <si>
    <t>金融機関番号</t>
  </si>
  <si>
    <t>債権者の金融機関番号（日本の場合）</t>
  </si>
  <si>
    <t>UN01011521</t>
  </si>
  <si>
    <t>UN01005428</t>
  </si>
  <si>
    <t>金融機関支店番号</t>
  </si>
  <si>
    <t>金融機関支店名</t>
  </si>
  <si>
    <t>金融カード番号</t>
  </si>
  <si>
    <t>支払人の金融カード番号</t>
  </si>
  <si>
    <t>金融カードタイプ</t>
  </si>
  <si>
    <t>金融カードのタイプ</t>
  </si>
  <si>
    <t>金融カード名義人名</t>
  </si>
  <si>
    <t>支払人の金融カード名義人名</t>
  </si>
  <si>
    <t>金融カード発行企業名</t>
  </si>
  <si>
    <t>金融カードの発行企業名</t>
  </si>
  <si>
    <t>UN01005924</t>
  </si>
  <si>
    <t>鑑ヘッダ課税分類コード</t>
  </si>
  <si>
    <t>消費税[VAT」の課税分類（標準税率、軽減税率、非課税、免税、不課税）を識別するコード</t>
  </si>
  <si>
    <t>消費税の課税分類（標準税率、軽減税率、非課税、免税等）の名称</t>
  </si>
  <si>
    <t>UN01005850</t>
  </si>
  <si>
    <t>明細文書の課税分類毎の税額積み上げ計算のための率。</t>
  </si>
  <si>
    <t>取引の税制年度を識別するID
デフォルトは「2019」（2019年度税制）</t>
  </si>
  <si>
    <t>UN01005925</t>
  </si>
  <si>
    <t>鑑ヘッダ取引開始日</t>
  </si>
  <si>
    <t>インボイス文書の取引開始日</t>
  </si>
  <si>
    <t>鑑ヘッダ取引終了日</t>
  </si>
  <si>
    <t>インボイス文書の取引終了日</t>
  </si>
  <si>
    <t>UN01005929</t>
  </si>
  <si>
    <t>支払条件ID</t>
  </si>
  <si>
    <t>支払条件のID</t>
  </si>
  <si>
    <t>o..1</t>
  </si>
  <si>
    <t>支払条件説明</t>
  </si>
  <si>
    <t>支払条件の文字による説明</t>
  </si>
  <si>
    <t>支払期日</t>
  </si>
  <si>
    <t>支払条件で示された支払期日</t>
  </si>
  <si>
    <t>支払条件タイプコード</t>
  </si>
  <si>
    <t>取引決済の支払条件のタイプを識別するコード</t>
  </si>
  <si>
    <t>UN01008502</t>
  </si>
  <si>
    <t>UNCL4279</t>
  </si>
  <si>
    <t>支払条件金額</t>
  </si>
  <si>
    <t>支払条件の金額</t>
  </si>
  <si>
    <t>UN01005930</t>
  </si>
  <si>
    <t>UN01008451</t>
  </si>
  <si>
    <t>前払金額</t>
  </si>
  <si>
    <t>前払ID</t>
  </si>
  <si>
    <t>前払者が付与した前払ID</t>
  </si>
  <si>
    <t>明細文書ID</t>
  </si>
  <si>
    <t>この統合文書に統合する複数の明細文書を特定し、識別するために付与したID。EDIプロバイダがセットする。
単一文書では「１」</t>
  </si>
  <si>
    <t>明細文書類型コード</t>
  </si>
  <si>
    <t>この明細文書の取引類型（資産譲渡、補完、返金・追加請求、相殺、調整、参照等）を識別するコード。
デフォルトは資産譲渡</t>
  </si>
  <si>
    <t>デフォルト
＝11（資産譲渡）</t>
  </si>
  <si>
    <t>この統合文書が統合する明細文書の文書ID</t>
  </si>
  <si>
    <t>この統合文書が統合する明細文書の発行日</t>
  </si>
  <si>
    <t>この統合文書が統合する明細文書の変更履歴を管理するID。</t>
  </si>
  <si>
    <t>この統合文書が統合する明細文書の文書タイプを識別するコード</t>
  </si>
  <si>
    <t>この統合文書が統合する明細文書の文書サブタイプを識別するコード</t>
  </si>
  <si>
    <t>IBT-014</t>
  </si>
  <si>
    <t>IBT-013</t>
  </si>
  <si>
    <t>UN01005963</t>
  </si>
  <si>
    <t>IBT-012</t>
  </si>
  <si>
    <t>UN01005980</t>
  </si>
  <si>
    <t>納入先ID</t>
  </si>
  <si>
    <t>納入先の企業/工場・事業所・事業部門等を表す発注者が付与したID。</t>
  </si>
  <si>
    <t>納入先国際企業ID</t>
  </si>
  <si>
    <t>納入先企業を表す国際企業ID。</t>
  </si>
  <si>
    <t>納入先名称</t>
  </si>
  <si>
    <t>納入先の企業/工場・事業所・事業部門等の名称</t>
  </si>
  <si>
    <t>納入先郵便番号</t>
  </si>
  <si>
    <t>納入先の郵便番号</t>
  </si>
  <si>
    <t>納入先住所1</t>
  </si>
  <si>
    <t>納入先の住所1行目</t>
  </si>
  <si>
    <t>納入先住所2</t>
  </si>
  <si>
    <t>納入先の住所2行目。</t>
  </si>
  <si>
    <t>納入先住所3</t>
  </si>
  <si>
    <t>納入先の住所3行目。</t>
  </si>
  <si>
    <t>納入先国ID</t>
  </si>
  <si>
    <t>納入先の国ID。デフォルトは「JP」</t>
  </si>
  <si>
    <t>UN01005986</t>
  </si>
  <si>
    <t>配送日</t>
  </si>
  <si>
    <t>納入先へ発送した日時</t>
  </si>
  <si>
    <t>UN01006039</t>
  </si>
  <si>
    <t>UN01006040</t>
  </si>
  <si>
    <t>○　</t>
  </si>
  <si>
    <t>判別子
固定入力</t>
  </si>
  <si>
    <t>Fault（Allowance）</t>
  </si>
  <si>
    <t>デフォルト
＝S（標準税率）</t>
  </si>
  <si>
    <t>Fault（Charge）</t>
  </si>
  <si>
    <t xml:space="preserve">
属性コード値
選択入力
</t>
  </si>
  <si>
    <t xml:space="preserve">
コード値
選択入力
</t>
  </si>
  <si>
    <t>UN01013040</t>
  </si>
  <si>
    <t>デフォルト
＝１（税抜き）</t>
  </si>
  <si>
    <t xml:space="preserve">
属性コード値
固定入力
</t>
  </si>
  <si>
    <t>金額/＠通貨コード値
＝JPY（日本円）</t>
  </si>
  <si>
    <t>外貨建て請求書の税額を日本円で表示することを指定するコード
=「JPY」</t>
  </si>
  <si>
    <t>コード値
固定入力</t>
  </si>
  <si>
    <t>=JPY(日本円)</t>
  </si>
  <si>
    <t>UN01005997</t>
  </si>
  <si>
    <t>UN01006004</t>
  </si>
  <si>
    <t>ユーザー選択指定</t>
  </si>
  <si>
    <t>UN01006005</t>
  </si>
  <si>
    <t xml:space="preserve">● </t>
  </si>
  <si>
    <t>PRECEDING INVOICE REFERENCE</t>
  </si>
  <si>
    <t xml:space="preserve"> ○</t>
  </si>
  <si>
    <t>UN01009669</t>
  </si>
  <si>
    <t>明細行ID</t>
  </si>
  <si>
    <t>この文書の明細行に関する情報を特定するために付与した行ID。明細行をユニークに識別するために付番する場合は文書IDとの複合キーで明細行を特定する。</t>
  </si>
  <si>
    <t>明細行類型コード</t>
  </si>
  <si>
    <t>この明細行の取引類型（資産譲渡、返金・追加請求、調整等）を識別するコード。
デフォルトは「資産譲渡」</t>
  </si>
  <si>
    <t>UN01014637</t>
  </si>
  <si>
    <t>デフォルト
＝101（資産譲渡）</t>
  </si>
  <si>
    <t>UN01015533</t>
  </si>
  <si>
    <t>明細行注釈表題</t>
  </si>
  <si>
    <t>明細行の注釈内容の表題を示す。
一部に利用制限あり。標準仕様書３．３．５項参照</t>
  </si>
  <si>
    <t>明細行注釈内容</t>
  </si>
  <si>
    <t>明細行の注釈表題毎の内容情報を入力するフリースペース。
一部に利用制限あり。標準仕様書３．３．５項参照</t>
  </si>
  <si>
    <t>明細行注釈ID</t>
  </si>
  <si>
    <t>明細行注釈の識別ID
共通EDIプロバイダがシリアル番号をセット。標準仕様書３．３．５項参照</t>
  </si>
  <si>
    <t>（明細行参照）受注書ID</t>
  </si>
  <si>
    <t>この明細行が参照する受注書に記載の文書ID</t>
  </si>
  <si>
    <t>（明細行参照）受注書明細行ID</t>
  </si>
  <si>
    <t>この明細行が参照する受注書に記載の明細行ID</t>
  </si>
  <si>
    <t>（明細行参照）受注書履歴ID</t>
  </si>
  <si>
    <t>この明細行が参照する受注書の変更履歴を管理するID。</t>
  </si>
  <si>
    <t>（明細行参照）注文書ID</t>
  </si>
  <si>
    <t>この明細行が参照する注文書に記載の文書ID</t>
  </si>
  <si>
    <t>（明細行参照）注文書明細行ID</t>
  </si>
  <si>
    <t>この明細行が参照する注文書に記載の明細行ID</t>
  </si>
  <si>
    <t>（明細行参照）注文書履歴ID</t>
  </si>
  <si>
    <t>この明細行が参照する注文書の変更履歴を管理するID。</t>
  </si>
  <si>
    <t>UN01009656</t>
  </si>
  <si>
    <t>（明細行参照）出荷案内書ID</t>
  </si>
  <si>
    <t>この明細行が参照する文書に記載の文書ID。</t>
  </si>
  <si>
    <t>（明細行参照）出荷案内書明細行ID</t>
  </si>
  <si>
    <t>この明細行が参照する文書に記載の文書明細行ID。</t>
  </si>
  <si>
    <t>（明細行参照）文書参照タイプコード</t>
  </si>
  <si>
    <t>（明細行参照）出荷案内書履歴ID</t>
  </si>
  <si>
    <t>この明細行が参照する出荷案内書の変更履歴を管理するID。</t>
  </si>
  <si>
    <t>（明細行参照）文書タイプコード</t>
  </si>
  <si>
    <t>この明細行が参照する文書の文書タイプを識別するコード。
デフォルト＝「351」Despatch advice（出荷案内書）</t>
  </si>
  <si>
    <t xml:space="preserve">
コード値
固定入力
</t>
  </si>
  <si>
    <t>（明細行参照）文書添付ファイル</t>
  </si>
  <si>
    <t>（明細行参照）文書サブタイプコード</t>
  </si>
  <si>
    <t>この明細行が参照する文書の文書サブタイプを識別するコード。
デフォルト属性＝「35101」一般納品書</t>
  </si>
  <si>
    <t>（明細行参照）文書ID</t>
  </si>
  <si>
    <t>（明細行参照）文書明細行ID</t>
  </si>
  <si>
    <t>（明細行参照）文書履歴ID</t>
  </si>
  <si>
    <t>この明細行が参照する文書の変更履歴を管理するID。</t>
  </si>
  <si>
    <t>この明細行が参照する文書の文書タイプを識別するコード。</t>
  </si>
  <si>
    <t>この明細行が参照する文書の文書サブタイプを識別するコード。</t>
  </si>
  <si>
    <t>単価コード</t>
  </si>
  <si>
    <t>単価の区分（確定、仮単価等）を識別するコード</t>
  </si>
  <si>
    <t>UN01005791</t>
  </si>
  <si>
    <t>UNCL5375</t>
  </si>
  <si>
    <t>契約単価</t>
  </si>
  <si>
    <t>発注者と受注者が合意した明細発注品の単価。単価基準数量と単価基準数量単位の指定に従う。
税込み、税抜きの識別はヘッダ部の「UN01013096：税計算方式」で指定（指定がない場合（デフォルト）は税抜き）。</t>
  </si>
  <si>
    <t>単価基準数量</t>
  </si>
  <si>
    <t>✔定貫品目の場合：空欄（デフォルト）、または単価基準数量＝１
✔不定貫品目、ハイブリッド品目の場合：単価基準数量＝単価の基準となる重量・容量</t>
  </si>
  <si>
    <t>v3/v4</t>
  </si>
  <si>
    <t>UN01009651</t>
  </si>
  <si>
    <t>明細行取引方向コード</t>
  </si>
  <si>
    <t>明細行の取引方向を識別するコード
デフォルトは「プラス」
明細行取引類型コードが「調整」を指定場合に利用する。
金額の「プラス」「マイナス」表示を許容する場合は実装しない。</t>
  </si>
  <si>
    <t>UN01014641</t>
  </si>
  <si>
    <t>明細行税タイプコード</t>
  </si>
  <si>
    <t>税の種類を識別するコード。デフォルトは消費税；VAT</t>
  </si>
  <si>
    <t>デフォルト
＝VAT</t>
  </si>
  <si>
    <t>明細行譲渡資産金額（税抜き）</t>
  </si>
  <si>
    <t>この明細行の税抜き譲渡資産金額（契約単価×請求数量＋明細行追加請求金額（税抜き）ー明細行返金金額（税抜き））
契約単価×数量で指定できない場合は金額</t>
  </si>
  <si>
    <t>明細行課税分類コード</t>
  </si>
  <si>
    <t>この明細行の消費税の課税分類（標準税率、軽減税率、不課税、非課税、免税等）を識別するコード</t>
  </si>
  <si>
    <t>明細行課税分類名</t>
  </si>
  <si>
    <t>明細行税率</t>
  </si>
  <si>
    <t>この明細行の税率。
2014年度税制の場合は、明細行課税分類コードと組み合わせて利用する。</t>
  </si>
  <si>
    <t>明細行譲渡資産金額(税込み)</t>
  </si>
  <si>
    <t>この明細行の税額を含む譲渡資産金額＋明細行追加請求金額（税込み）ー明細行返金金額（税込み）</t>
  </si>
  <si>
    <t>明細行適用税制ID</t>
  </si>
  <si>
    <t>この明細行取引の税制年度を識別するID
デフォルトは「2019」（2019年度税制）</t>
  </si>
  <si>
    <t>UN01014642</t>
  </si>
  <si>
    <t>（明細行参照）インボイス対象物ID</t>
  </si>
  <si>
    <t>この明細行が参照するインボイス対象物のID</t>
  </si>
  <si>
    <t>IBT-128</t>
  </si>
  <si>
    <t>?  Invoice line object identifier</t>
  </si>
  <si>
    <t>（明細行参照）インボイス対象物発行日</t>
  </si>
  <si>
    <t>この明細行が参照するインボイス対象物の発行日</t>
  </si>
  <si>
    <t>（明細行参照）インボイス対象物明細行ID</t>
  </si>
  <si>
    <t>この明細行が参照するインボイス対象物の明細行ID</t>
  </si>
  <si>
    <t>（明細行参照）インボイス対象物履歴ID</t>
  </si>
  <si>
    <t>この明細行が参照するインボイス対象物の変更履歴を管理するID。</t>
  </si>
  <si>
    <t>この明細行が参照する文書タイプを識別するコード</t>
  </si>
  <si>
    <t>この明細行が参照する文書の文書サブタイプコード</t>
  </si>
  <si>
    <t>明細行返金・追加請求判別子
    =返金（Fault）</t>
  </si>
  <si>
    <t>明細行返金計算率</t>
  </si>
  <si>
    <t>明細行返金金額</t>
  </si>
  <si>
    <t>明細行返金理由コード</t>
  </si>
  <si>
    <t>明細行返金理由</t>
  </si>
  <si>
    <t>明細行返金計算根拠金額</t>
  </si>
  <si>
    <t>明細行返金・追加請求判別子
    =追加請求（True）</t>
  </si>
  <si>
    <t>True（Charge）</t>
  </si>
  <si>
    <t>明細行追加請求計算率</t>
  </si>
  <si>
    <t>この明細行追加請求を計算するための率</t>
  </si>
  <si>
    <t>明細行追加請求金額</t>
  </si>
  <si>
    <t>明細行追加請求理由コード</t>
  </si>
  <si>
    <t>この明細行の追加請求理由を識別するコード</t>
  </si>
  <si>
    <t>明細行追加請求理由</t>
  </si>
  <si>
    <t>この明細行の追加請求理由（内容）の説明</t>
  </si>
  <si>
    <t>明細行追加請求計算根拠金額</t>
  </si>
  <si>
    <t>この明細行追加請求の計算根拠となる金額</t>
  </si>
  <si>
    <t>明細行取引開始日</t>
  </si>
  <si>
    <t>明細行取引終了日</t>
  </si>
  <si>
    <t>品目ID</t>
  </si>
  <si>
    <t>品目名を特定するために付与したID</t>
  </si>
  <si>
    <t>グローバル品目ID</t>
  </si>
  <si>
    <t>GTIN、JANIDなどの国際的に登録された品目ID</t>
  </si>
  <si>
    <t>UN01005811</t>
  </si>
  <si>
    <t>受注者品目ID</t>
  </si>
  <si>
    <t>受注者が品目を特定するために付与したID</t>
  </si>
  <si>
    <t>UN01005812</t>
  </si>
  <si>
    <t>発注者品目ID</t>
  </si>
  <si>
    <t>発注者が品目を特定するために付与したID</t>
  </si>
  <si>
    <t>メーカー品目ID</t>
  </si>
  <si>
    <t>品目を特定するために製造者が付与したID</t>
  </si>
  <si>
    <t>品目名</t>
  </si>
  <si>
    <t>この取引品目の名称。</t>
  </si>
  <si>
    <t>品目摘要</t>
  </si>
  <si>
    <t>この取引品目内容を文字で説明したもの</t>
  </si>
  <si>
    <t>品目数量単位判別子</t>
  </si>
  <si>
    <t>判別子
選択入力</t>
  </si>
  <si>
    <t>True：不定貫品目Fault：定貫品目
デフォルト
＝Fault：定貫品目</t>
  </si>
  <si>
    <t>品目分類</t>
  </si>
  <si>
    <t>この取引品目の分類のID</t>
  </si>
  <si>
    <t>UN01005574</t>
  </si>
  <si>
    <t>? ?  Item classification identifier</t>
  </si>
  <si>
    <t>取引品目特性内容</t>
  </si>
  <si>
    <t>品目特性値</t>
  </si>
  <si>
    <t>この取引品目特性の値</t>
  </si>
  <si>
    <t>原産国ID</t>
  </si>
  <si>
    <t>鑑ヘッダ回答タイプコード</t>
  </si>
  <si>
    <t>受注者の仕入明細回答書に対する発注者の回答に利用
鑑ヘッダ回答書の回答タイプを示すコード。
回答タイプは一括確認、部分確認、一括不可
デフォルトは一括確認
部分確認の場合は明細文書または明細行の回答タイプコードを利用して確認不可の項目を指定する</t>
  </si>
  <si>
    <t>デフォルト＝AP
（一括確認回答）</t>
  </si>
  <si>
    <t>受注者明細文書回答書の回答タイプを示すコード。回答タイプは一括確認、部分確認、一括確認不可
デフォルトは「一括確認」。</t>
  </si>
  <si>
    <t>デフォルト
＝AP（一括確認回答）</t>
  </si>
  <si>
    <t>明細行ごとの回答タイプを示すコード。回答タイプは確認、確認不可
デフォルトは「確認」。</t>
  </si>
  <si>
    <t>デフォルト
＝AP（確認回答）</t>
  </si>
  <si>
    <t>UN01015599</t>
    <phoneticPr fontId="35"/>
  </si>
  <si>
    <t>この調整で参照するインボイス文書の参照タイプを指定するコード　</t>
    <phoneticPr fontId="35"/>
  </si>
  <si>
    <t>業務アプリケーションの名称</t>
  </si>
  <si>
    <t>SIPSが付与したメッセージドメイン識別番号</t>
  </si>
  <si>
    <t>デフォルト
＝９（新規）</t>
  </si>
  <si>
    <t>この文書の文書サブタイプを指定するコード</t>
  </si>
  <si>
    <t xml:space="preserve">注文注釈表題 </t>
  </si>
  <si>
    <t>ヘッダ注釈内容の表題を示す。
一部に利用制限あり。標準仕様書３．３．５項参照。</t>
  </si>
  <si>
    <t>ヘッダ注釈表題毎の内容情報を入力するフリースペース。
一部に利用制限あり。標準仕様書３．３．５項参照</t>
  </si>
  <si>
    <t>注文注釈ID</t>
  </si>
  <si>
    <t>添付バイナリファイル版数</t>
  </si>
  <si>
    <t>添付バイナリファイルのバージョンID</t>
  </si>
  <si>
    <t>UN01006018</t>
  </si>
  <si>
    <t>添付バイナリファイルURIID</t>
  </si>
  <si>
    <t>添付バイナリファイルのURIID</t>
  </si>
  <si>
    <t>添付バイナリファイルエンコードコード</t>
  </si>
  <si>
    <t>添付バイナリファイルのエンコード用コード</t>
  </si>
  <si>
    <t>UN01006022</t>
  </si>
  <si>
    <t>添付バイナリファイル出力コード</t>
  </si>
  <si>
    <t>添付バイナリファイルの出力コード</t>
  </si>
  <si>
    <t>UN01006024</t>
  </si>
  <si>
    <t>UN01006536</t>
  </si>
  <si>
    <t>注文を受ける企業を表す企業ID</t>
  </si>
  <si>
    <t>注文を受ける企業/工場・事業所・事業部門等を表す名称。</t>
  </si>
  <si>
    <t>請求事業者登録番号</t>
  </si>
  <si>
    <t>登録された請求者の適格請求書発行事業者番号</t>
  </si>
  <si>
    <t>6523企業ID/@
6523国際アドレス登録機関コード値
＝0221</t>
  </si>
  <si>
    <t>受注者部門ID</t>
  </si>
  <si>
    <t>受注者の受注部門を表すID</t>
  </si>
  <si>
    <t>受注者の受注担当者を表す名称</t>
  </si>
  <si>
    <t>受注者の受注部門を表す名称</t>
  </si>
  <si>
    <t>受注者住所</t>
  </si>
  <si>
    <t>受注者の住所。</t>
  </si>
  <si>
    <t>UN01006537</t>
  </si>
  <si>
    <t>注文を行う企業/工場・事業所・事業部門等を表すID</t>
  </si>
  <si>
    <t>注文を行う企業/工場・事業所・事業部門等を表す名称。</t>
  </si>
  <si>
    <t>発注者の発注部門を表すID</t>
  </si>
  <si>
    <t>発注者の発注部門を表す名称</t>
  </si>
  <si>
    <t>発注者のFAX番号。</t>
  </si>
  <si>
    <t>発注者住所</t>
  </si>
  <si>
    <t>発注者の住所。</t>
  </si>
  <si>
    <t>UN01006551</t>
  </si>
  <si>
    <t>UN01013317</t>
  </si>
  <si>
    <t>（ヘッダ参照）文書サブタイプコード</t>
  </si>
  <si>
    <t>UN01011484</t>
  </si>
  <si>
    <t>企業ID</t>
  </si>
  <si>
    <t>商社経由取引などで注文に関係する企業（エンドユーザー、代理店など）を示すID</t>
  </si>
  <si>
    <t>国際企業ID</t>
  </si>
  <si>
    <t>関係企業名</t>
  </si>
  <si>
    <t>商社経由取引などで注文に関係する企業（エンドユーザー、代理店など）の名称</t>
  </si>
  <si>
    <t>関係企業役割コード</t>
  </si>
  <si>
    <t>関係企業の役割を特定するコード
(付表３参照)</t>
  </si>
  <si>
    <t>UN01006744</t>
  </si>
  <si>
    <t>関係企業部門ID</t>
  </si>
  <si>
    <t>関係企業の担当部門</t>
  </si>
  <si>
    <t>関係企業担当者名</t>
  </si>
  <si>
    <t>関係企業の担当者の氏名</t>
  </si>
  <si>
    <t>関係企業部門名</t>
  </si>
  <si>
    <t>関係企業の担当部門名</t>
  </si>
  <si>
    <t>UN01011485</t>
  </si>
  <si>
    <t>UN01011486</t>
  </si>
  <si>
    <t>検収条件タイプコード</t>
  </si>
  <si>
    <t>プロジェクト・工事案件の検収条件（工事完成基準、工事進行基準）を区分するコード</t>
  </si>
  <si>
    <t>UN01011487</t>
  </si>
  <si>
    <t>検収条件</t>
  </si>
  <si>
    <t>プロジェクト・工事案件の検収条件を示す文言</t>
  </si>
  <si>
    <t>UN01011488</t>
  </si>
  <si>
    <t>UN01011489</t>
  </si>
  <si>
    <t>着工日</t>
  </si>
  <si>
    <t>プロジェクトの着工日</t>
  </si>
  <si>
    <t>UN01001904</t>
  </si>
  <si>
    <t>竣工日</t>
  </si>
  <si>
    <t>プロジェクトの竣工日</t>
  </si>
  <si>
    <t>UN01001905</t>
  </si>
  <si>
    <t>UN01006560</t>
  </si>
  <si>
    <t>納入先の企業／工場・事業所・事業部門等を表すID</t>
  </si>
  <si>
    <t>納入先の企業／工場・事業所・事業部門等の名称</t>
  </si>
  <si>
    <t>納入先部門ID</t>
  </si>
  <si>
    <t>納入先の担当部門ID</t>
  </si>
  <si>
    <t>納入先担当者名</t>
  </si>
  <si>
    <t>納入先の担当者の氏名</t>
  </si>
  <si>
    <t>納入先部門名</t>
  </si>
  <si>
    <t>納入先の担当部門名</t>
  </si>
  <si>
    <t>納入先担当者ID</t>
  </si>
  <si>
    <t>納入先の担当者ID</t>
  </si>
  <si>
    <t>納入先電話番号</t>
  </si>
  <si>
    <t>納入先の電話番号</t>
  </si>
  <si>
    <t>納入先FAX番号</t>
  </si>
  <si>
    <t>納入先のFAX番号。</t>
  </si>
  <si>
    <t>納入先メールアドレス</t>
  </si>
  <si>
    <t>納入先の電子メールアドレス</t>
  </si>
  <si>
    <t>納入先住所</t>
  </si>
  <si>
    <t>納入先の住所</t>
  </si>
  <si>
    <t>UN01006561</t>
  </si>
  <si>
    <t>出荷元ID</t>
  </si>
  <si>
    <t>出荷元の企業／工場・事業所・事業部門等を表すID</t>
  </si>
  <si>
    <t>出荷元名称</t>
  </si>
  <si>
    <t>出荷元の企業／工場・事業所・事業部門等の名称</t>
  </si>
  <si>
    <t>UN01006565</t>
  </si>
  <si>
    <t>作業ID</t>
  </si>
  <si>
    <t>作業を識別するために付与したID</t>
  </si>
  <si>
    <t>UN01005627</t>
  </si>
  <si>
    <t>代表納期</t>
  </si>
  <si>
    <t>プロジェクトなどの代表納期</t>
  </si>
  <si>
    <t>ヘッダ配送タイプコード</t>
  </si>
  <si>
    <t>発注品の配送条件を識別するコード</t>
  </si>
  <si>
    <t>UN01005629</t>
  </si>
  <si>
    <t>配送説明</t>
  </si>
  <si>
    <t>配送作業の内容の説明文</t>
  </si>
  <si>
    <t>UN01005630</t>
  </si>
  <si>
    <t>UN01008418</t>
  </si>
  <si>
    <t>指図温度管理コード</t>
  </si>
  <si>
    <t>指図温度を指定するコード。</t>
  </si>
  <si>
    <t>UN01014898</t>
  </si>
  <si>
    <t>UN01006592</t>
  </si>
  <si>
    <t>通貨コード</t>
  </si>
  <si>
    <t>通貨の種別を示すコード。</t>
  </si>
  <si>
    <t>UN01006574</t>
  </si>
  <si>
    <t>UN01006583</t>
  </si>
  <si>
    <t>税額</t>
  </si>
  <si>
    <t>課税分類毎の消費税額</t>
  </si>
  <si>
    <t>ヘッダ税タイプコード</t>
  </si>
  <si>
    <t>税の種類を識別するコード
デフォルトは消費税</t>
  </si>
  <si>
    <t>ヘッダ課税対象合計金額（税抜き）</t>
  </si>
  <si>
    <t>税区分毎の税抜き課税対象合計金額</t>
  </si>
  <si>
    <t>ヘッダ課税分類コード</t>
  </si>
  <si>
    <t>ヘッダ課税分類名</t>
  </si>
  <si>
    <t>消費税の課税分類属性(標準税率、軽減税率など)を識別するための分類名</t>
  </si>
  <si>
    <t>ヘッダ税率</t>
  </si>
  <si>
    <t xml:space="preserve">税区分毎の税額計算のための率。
</t>
  </si>
  <si>
    <t>ヘッダ課税対象合計金額（税込み）</t>
  </si>
  <si>
    <t>課税分類毎の税額を含む課税対象合計金額</t>
  </si>
  <si>
    <t>税計算方式</t>
  </si>
  <si>
    <t>金額の税込み、税抜きを指定。
デフォルトは「税抜き」
※金額が「税込み」の場合は必須。</t>
  </si>
  <si>
    <t>UN01006585</t>
  </si>
  <si>
    <t>支払条件</t>
  </si>
  <si>
    <t>商取引上の支払い条件に関して発注者が提示する文言。</t>
  </si>
  <si>
    <t>商取引上の支払条件を識別するためのコード</t>
  </si>
  <si>
    <t>UN01006586</t>
  </si>
  <si>
    <t>合計税額</t>
  </si>
  <si>
    <t>発注明細消費税額の合計金額。</t>
  </si>
  <si>
    <t>UN01006599</t>
  </si>
  <si>
    <t>税込み注文総合計金額</t>
  </si>
  <si>
    <t>税込み明細発注金額の総合計金額。</t>
  </si>
  <si>
    <t>UN01006601</t>
  </si>
  <si>
    <t>注文合計金額(税抜き)</t>
  </si>
  <si>
    <t>注文明細金額（税抜き）の合計金額。</t>
  </si>
  <si>
    <t>UN01013083</t>
  </si>
  <si>
    <t>注文合計金額（税込み）</t>
  </si>
  <si>
    <t>注文明細金額（税込み）の合計金額。</t>
  </si>
  <si>
    <t>UN01013084</t>
  </si>
  <si>
    <t>UN01006603</t>
  </si>
  <si>
    <t>UN01011490</t>
  </si>
  <si>
    <t>UN01013316</t>
  </si>
  <si>
    <t>UN01006607</t>
  </si>
  <si>
    <t>UN01006615</t>
  </si>
  <si>
    <t>UN01006617</t>
  </si>
  <si>
    <t>エンドユーザー注文ID</t>
  </si>
  <si>
    <t>UN01006630</t>
  </si>
  <si>
    <t>単価の種別を示すコード</t>
  </si>
  <si>
    <t>注文単価</t>
  </si>
  <si>
    <t>発注者が提示した明細発注品の１単位あたりの取引単価。税込み、税抜きの識別はヘッダ部の「UN01013096：税計算方式」で指定（指定がない場合は税抜き）。</t>
  </si>
  <si>
    <t>UN01011491</t>
  </si>
  <si>
    <t>納入条件</t>
  </si>
  <si>
    <t>納入条件についての説明</t>
  </si>
  <si>
    <t>UN01005749</t>
  </si>
  <si>
    <t>UN01006646</t>
  </si>
  <si>
    <t>注文数量</t>
  </si>
  <si>
    <t>UN01006632</t>
  </si>
  <si>
    <t>v1/v4</t>
  </si>
  <si>
    <t>UN01011492</t>
  </si>
  <si>
    <t>UN01015495</t>
  </si>
  <si>
    <t>UN01015496</t>
  </si>
  <si>
    <t>UN01006635</t>
  </si>
  <si>
    <t>明細納入先ID</t>
  </si>
  <si>
    <t>明細納入先の企業／工場・事業所・事業部門等を表すID</t>
  </si>
  <si>
    <t>明細納入先国際企業ID</t>
  </si>
  <si>
    <t>明細納入先企業を表す国際企業ID。中小企業共通EDIでは法人番号を利用</t>
  </si>
  <si>
    <t>明細納入先名称</t>
  </si>
  <si>
    <t>明細納入先担当者</t>
  </si>
  <si>
    <t>明細納入先の担当者名</t>
  </si>
  <si>
    <t>明細納入先部門名</t>
  </si>
  <si>
    <t>明細納入先の部門名</t>
  </si>
  <si>
    <t>明細納入先電話番号</t>
  </si>
  <si>
    <t>明細納入先の電話番号</t>
  </si>
  <si>
    <t>明細納入先FAX番号</t>
  </si>
  <si>
    <t>明細納入先のFAX番号。</t>
  </si>
  <si>
    <t>明細納入先メールアドレス</t>
  </si>
  <si>
    <t>明細納入先の電子メールアドレス</t>
  </si>
  <si>
    <t>明細納入先郵便番号</t>
  </si>
  <si>
    <t>明細納入先の郵便番号</t>
  </si>
  <si>
    <t>明細納入先住所</t>
  </si>
  <si>
    <t>明細納入先の住所</t>
  </si>
  <si>
    <t>UN01006637</t>
  </si>
  <si>
    <t>明細納入指示コード</t>
  </si>
  <si>
    <t>明細納入指示（納期必着）を示すコード</t>
  </si>
  <si>
    <t>UN01005467</t>
  </si>
  <si>
    <t>UN01006640</t>
  </si>
  <si>
    <t>要求納入日</t>
  </si>
  <si>
    <t>発注者から受注者に提示した、明細発注品の納入期日，または納入希望日。</t>
  </si>
  <si>
    <t>明細行配送タイプコード</t>
  </si>
  <si>
    <t>明細行の配送タイプを指定するコード</t>
  </si>
  <si>
    <t>要求納入時間</t>
  </si>
  <si>
    <t>発注者から受注者に提示した、明細発注品の納入希望時間。</t>
  </si>
  <si>
    <t>UN01011493</t>
  </si>
  <si>
    <t>UN01005634</t>
  </si>
  <si>
    <t>納入場所ID</t>
  </si>
  <si>
    <t>納入場所または受渡場所を示すID。</t>
  </si>
  <si>
    <t>UN01005513</t>
  </si>
  <si>
    <t>納入場所名称</t>
  </si>
  <si>
    <t>納入場所または受渡場所の名称。</t>
  </si>
  <si>
    <t>UN01005514</t>
  </si>
  <si>
    <t>UN01006653</t>
  </si>
  <si>
    <t>税抜き消費税課税対象金額（＝単価(税抜き)×数量）</t>
  </si>
  <si>
    <t>消費税の計算属性(標準税率、軽減税率など)を識別するための識別コード。</t>
  </si>
  <si>
    <t>消費税の計算属性(標準税率、軽減税率など)を識別するための分類名</t>
  </si>
  <si>
    <t>税区分に対応する消費税率</t>
  </si>
  <si>
    <t>明細行課税対象金額（税込み）</t>
  </si>
  <si>
    <t>税込み消費税課税対象金額（＝単価(税込み)×数量）</t>
  </si>
  <si>
    <t>UN01006655</t>
  </si>
  <si>
    <t>注文明細金額
（税抜き）</t>
  </si>
  <si>
    <t>注文明細の注文金額(税抜き）。（単価×数量）</t>
  </si>
  <si>
    <t>UN01013085</t>
  </si>
  <si>
    <t>注文明細金額（税込み）</t>
  </si>
  <si>
    <t>明細発注品の注文明細金額(税込み)。
(単価(税込み)×数量)</t>
  </si>
  <si>
    <t>UN01013086</t>
  </si>
  <si>
    <t>UN01006648</t>
  </si>
  <si>
    <t>発注品目をユニークに識別するために付加したID</t>
  </si>
  <si>
    <t>GTIN、JANコードなどの国際的に登録された品目ID</t>
  </si>
  <si>
    <t>発注品目の名称。</t>
  </si>
  <si>
    <t>この取引品目を文字で説明したもの</t>
  </si>
  <si>
    <t>機種</t>
  </si>
  <si>
    <t>この取引品目の完成品の種別を特定するコード</t>
  </si>
  <si>
    <t>UN01008532</t>
  </si>
  <si>
    <t>サイズコード</t>
  </si>
  <si>
    <t>この取引品目のサイズを特定するコード</t>
  </si>
  <si>
    <t>UN01014900</t>
  </si>
  <si>
    <t>サイズ記述</t>
  </si>
  <si>
    <t>この取引品目のサイズに関する文字による記述</t>
  </si>
  <si>
    <t>UN01014901</t>
  </si>
  <si>
    <t>品目特性ID</t>
  </si>
  <si>
    <t>品目特性（仕様）を識別するID</t>
  </si>
  <si>
    <t>UN01005568</t>
  </si>
  <si>
    <t>品目特性タイプコード</t>
  </si>
  <si>
    <t>UN01005569</t>
  </si>
  <si>
    <t>品目特性説明</t>
  </si>
  <si>
    <t>この品目特性（仕様）を文字で説明したもの。</t>
  </si>
  <si>
    <t>品目特性内容コード</t>
  </si>
  <si>
    <t>・この品目特性（仕様）の内容(材質、規格、寸法、形状など)を特定するコード
・ユーザー、または業種団体が規定する</t>
  </si>
  <si>
    <t>UN01008297</t>
  </si>
  <si>
    <t>UN01005824</t>
  </si>
  <si>
    <t>品目個体識別ID</t>
  </si>
  <si>
    <t>発注者が附番する品目個体識別ID</t>
  </si>
  <si>
    <t>UN01005799</t>
  </si>
  <si>
    <t>ロットID</t>
  </si>
  <si>
    <t>発注者、または受注者が付番する製造ロットID</t>
  </si>
  <si>
    <t>UN01005800</t>
  </si>
  <si>
    <t>UN01005826</t>
  </si>
  <si>
    <t>検査文書ID</t>
  </si>
  <si>
    <t>品質・検査に関する検査文書管理ID。</t>
  </si>
  <si>
    <t>検査文書URI</t>
  </si>
  <si>
    <t>品質・検査に関する検査文書のURI</t>
  </si>
  <si>
    <t>検査文書ファイル名</t>
  </si>
  <si>
    <t>検査文書のファイル名称。</t>
  </si>
  <si>
    <t>UN01005589</t>
  </si>
  <si>
    <t>品質・検査説明文。</t>
  </si>
  <si>
    <t>品質・検査に関する説明</t>
  </si>
  <si>
    <t>文書サブタイプコード</t>
  </si>
  <si>
    <t>この文書が検査文書であることを識別するコード</t>
  </si>
  <si>
    <t>UN01005831</t>
  </si>
  <si>
    <t>指定メーカーID</t>
  </si>
  <si>
    <t>品目の製造者を特定するために付与したID</t>
  </si>
  <si>
    <t>指定メーカー名</t>
  </si>
  <si>
    <t>品目の製造者の名称</t>
  </si>
  <si>
    <t>UN01007172</t>
  </si>
  <si>
    <t>技術文書ID</t>
  </si>
  <si>
    <t>図面・仕様書等の技術文書管理ID。</t>
  </si>
  <si>
    <t>技術文書URI</t>
  </si>
  <si>
    <t>技術文書のURI</t>
  </si>
  <si>
    <t>版数</t>
  </si>
  <si>
    <t>図面・仕様書等の作成・変更回数を表す。品目・品目IDと共に品目の内容を特定する。</t>
  </si>
  <si>
    <t>技術文書ファイル名</t>
  </si>
  <si>
    <t>技術文書情報</t>
  </si>
  <si>
    <t>技術文書に関する情報</t>
  </si>
  <si>
    <t>技術文書添付ファイル</t>
  </si>
  <si>
    <t>この文書が技術文書であることを識別するコード</t>
  </si>
  <si>
    <t>UN01012674</t>
  </si>
  <si>
    <t>この注文品目に使用する支給品の内容を参照する支給伝票ID。</t>
  </si>
  <si>
    <t>この注文品目に使用する支給品の内容に関する情報。</t>
  </si>
  <si>
    <t>UN01011497</t>
  </si>
  <si>
    <t>出荷梱包単位数量</t>
  </si>
  <si>
    <t>出荷梱包単位の数量</t>
  </si>
  <si>
    <t>UN01006791</t>
  </si>
  <si>
    <t>荷姿コード</t>
  </si>
  <si>
    <t>納入品のパッケージの梱包方法を示すコード。</t>
  </si>
  <si>
    <t>UN01006793</t>
  </si>
  <si>
    <t>UN01012675</t>
  </si>
  <si>
    <t>製番</t>
  </si>
  <si>
    <t>品目の生産を指示するID</t>
  </si>
  <si>
    <t>UN01012677</t>
  </si>
  <si>
    <t>工程名</t>
  </si>
  <si>
    <t>この品目の生産工程の名称</t>
  </si>
  <si>
    <t>UN01012678</t>
  </si>
  <si>
    <t>注文書</t>
  </si>
  <si>
    <t>発注者が受注者に交付する注文文書（メッセージ）。</t>
  </si>
  <si>
    <t>SMEOrder</t>
  </si>
  <si>
    <t>業務アプリケーションの識別番号
ユーザーが業界・業種を指定する</t>
  </si>
  <si>
    <t>UN01006517</t>
  </si>
  <si>
    <t>発注者が注文書を特定するために付番する管理ID。</t>
  </si>
  <si>
    <t>UN01006518</t>
  </si>
  <si>
    <t>注文書名</t>
  </si>
  <si>
    <t>発注者が注文書に付与した文書名称</t>
  </si>
  <si>
    <t>UN01006519</t>
  </si>
  <si>
    <t>注文書文書タイプコード</t>
  </si>
  <si>
    <t>この文書が注文書であることを識別するコード</t>
  </si>
  <si>
    <t>UN01006520</t>
  </si>
  <si>
    <t>注文書発効日</t>
  </si>
  <si>
    <t>発注者が注文を行った日付，または注文書の書面上の発行日付。</t>
  </si>
  <si>
    <t>UN01006521</t>
  </si>
  <si>
    <t>注文書目的コード</t>
  </si>
  <si>
    <t>発注者が注文の目的（新規、変更、取消、打切り）を管理するために付番したコード</t>
  </si>
  <si>
    <t>UN01006524</t>
  </si>
  <si>
    <t>注文書改定日</t>
  </si>
  <si>
    <t>注文書を改定した日付</t>
  </si>
  <si>
    <t>UN01006525</t>
  </si>
  <si>
    <t>注文履歴ID</t>
  </si>
  <si>
    <t>注文書の変更履歴を管理するID。</t>
  </si>
  <si>
    <t>UN01006528</t>
  </si>
  <si>
    <t>注文状態コード</t>
  </si>
  <si>
    <t>注文の状態（確定／仮発注／内示など）を管理するために発注者が附番したコード</t>
  </si>
  <si>
    <t>UN01013314</t>
  </si>
  <si>
    <t>注文書文書サブタイプコード</t>
  </si>
  <si>
    <t>v4/v4.2</t>
  </si>
  <si>
    <t>UN01015529</t>
  </si>
  <si>
    <t>UN01006532</t>
  </si>
  <si>
    <t>UN01013402</t>
  </si>
  <si>
    <t>UN01006542</t>
  </si>
  <si>
    <t>（ヘッダ参照）見積回答書ID</t>
  </si>
  <si>
    <t>この注文書が参照する見積回答書を特定するために見積回答者が付番した管理ID。</t>
  </si>
  <si>
    <t>（ヘッダ参照）見積回答書発行日</t>
  </si>
  <si>
    <t>この注文書が参照する見積回答書に見積回答者が記載した見積回答を行った日付，または見積回答書の書面上の発行日付。</t>
  </si>
  <si>
    <t>（ヘッダ参照）見積回答履歴ID</t>
  </si>
  <si>
    <t>注文書が参照する見積回答書の変更履歴を管理するID。</t>
  </si>
  <si>
    <t>（ヘッダ参照）見積回答書情報</t>
  </si>
  <si>
    <t>この注文書が参照する見積回答者が見積回答書に付与した情報</t>
  </si>
  <si>
    <t>（ヘッダ参照）見積回答書目的コード</t>
  </si>
  <si>
    <t>この注文書が参照する見積回答書に見積回答者が見積回答の目的（新規、変更、取消）を管理するために付番したコード</t>
  </si>
  <si>
    <t>この注文書が参照する文書が見積回答書であることを識別するコード</t>
  </si>
  <si>
    <t>（ヘッダ参照）注文回答書ID</t>
  </si>
  <si>
    <t>この注文書が参照する注文回答書を特定するために注文回答者が付番した管理ID。</t>
  </si>
  <si>
    <t>（ヘッダ参照）注文回答書発行日</t>
  </si>
  <si>
    <t>この注文書が参照する注文回答書に注文回答者が記載した注文回答を行った日付，または注文回答書の書面上の発行日付。</t>
  </si>
  <si>
    <t>（ヘッダ参照）注文回答履歴ID</t>
  </si>
  <si>
    <t>注文書が参照する注文回答書の変更履歴を管理するID。</t>
  </si>
  <si>
    <t>（ヘッダ参照）注文回答書情報</t>
  </si>
  <si>
    <t>この注文書が参照する注文回答者が注文回答書に付与した情報</t>
  </si>
  <si>
    <t>（ヘッダ参照）注文回答書目的コード</t>
  </si>
  <si>
    <t>この注文書が参照する注文回答書に注文回答者が注文回答の目的（新規、変更、取消）を管理するために付番したコード</t>
  </si>
  <si>
    <t>この注文書が参照する文書が注文回答書であることを識別するコード</t>
  </si>
  <si>
    <t>UNCL
3035</t>
  </si>
  <si>
    <t>UN01006593</t>
  </si>
  <si>
    <t>注文明細行ID</t>
  </si>
  <si>
    <t>複数明細発注の行ID。明細発注を特定するためには注文書IDとの複合キーで特定する。</t>
  </si>
  <si>
    <t>注文明細状態コード</t>
  </si>
  <si>
    <t>発注者が注文明細の目的（新規、変更、取消、打切り）を管理するために付番したコード</t>
  </si>
  <si>
    <t>UN01006605</t>
  </si>
  <si>
    <t>UNCL
1229</t>
  </si>
  <si>
    <t>注文明細状態理由コード</t>
  </si>
  <si>
    <t>注文明細毎の注文変更の理由を示すコード。（納期・単価・数量等を変更）</t>
  </si>
  <si>
    <t>UN01006606</t>
  </si>
  <si>
    <t>注文明細ID</t>
  </si>
  <si>
    <t>複数注文明細の場合に注文明細行をユニークに識別するために付与したシーケンスIDなど。</t>
  </si>
  <si>
    <t>注文明細類型コード</t>
  </si>
  <si>
    <t>注文明細の類型（一般品、特注品など）を管理するために発注者が附番したコード</t>
  </si>
  <si>
    <t>注文明細注釈表題</t>
  </si>
  <si>
    <t>注文明細注釈内容</t>
  </si>
  <si>
    <t>注文明細注釈ID</t>
  </si>
  <si>
    <t>（明細行参照）見積回答書ID</t>
  </si>
  <si>
    <t>この明細行が参照する見積回答書に記載の文書ID。</t>
  </si>
  <si>
    <t>（明細行参照）見積回答書明細行ID</t>
  </si>
  <si>
    <t>（明細行参照）見積回答履歴ID</t>
  </si>
  <si>
    <t>（明細行参照）見積回答明細参照情報</t>
  </si>
  <si>
    <t>この注文書が参照する見積回答書明細に見積回答者が付与した参照情報</t>
  </si>
  <si>
    <t>この明細行が参照するエンドユーザーが注文に付与したID</t>
  </si>
  <si>
    <t>✔定貫品目の場合：空欄（デフォルト）、または
　単価基準数量＝１
✔不定貫品目、ハイブリッド品目の場合：
　単価基準数量＝単価の基準となる重量・容量</t>
  </si>
  <si>
    <t>注文バラ数量</t>
  </si>
  <si>
    <t>技術文書のファイル名称。</t>
  </si>
  <si>
    <t>(明細行参照)支給書ID</t>
  </si>
  <si>
    <t>(明細行参照)支給書情報</t>
  </si>
  <si>
    <t>(明細行参照)支給書添付ファイル</t>
  </si>
  <si>
    <t>IID191</t>
    <phoneticPr fontId="35"/>
  </si>
  <si>
    <t>「選択必須」情報項目。この情報項目を利用する場合は「必須」。利用しない場合はデフォルトで運用と見做す</t>
    <rPh sb="13" eb="17">
      <t>ジョウホウコウモク</t>
    </rPh>
    <rPh sb="18" eb="20">
      <t>リヨウ</t>
    </rPh>
    <rPh sb="22" eb="24">
      <t>バアイ</t>
    </rPh>
    <rPh sb="26" eb="28">
      <t>ヒッス</t>
    </rPh>
    <rPh sb="30" eb="32">
      <t>リヨウ</t>
    </rPh>
    <rPh sb="44" eb="46">
      <t>ウンヨウ</t>
    </rPh>
    <rPh sb="47" eb="49">
      <t>ミナ</t>
    </rPh>
    <phoneticPr fontId="23"/>
  </si>
  <si>
    <t>IID178</t>
  </si>
  <si>
    <t>UN01014649</t>
  </si>
  <si>
    <t>適格請求書発行事業者のタイプを識別するコード</t>
  </si>
  <si>
    <t>インボイス制度対象事業者のタイプを識別するコード
正規、簡易課税、2割特例、免税</t>
  </si>
  <si>
    <t>請求事業者の消費税タイプを識別するコード</t>
  </si>
  <si>
    <t>この参照文書に紐付く添付バイナリファイルの有無を指定
ありの場合は紐付ける「添付バイナリファイルID」をBASE64で入力</t>
  </si>
  <si>
    <t>鑑ヘッダの明細文書課税分類別税額の合計金額
鑑ヘッダでは複数明細文書税額の積み上げだけを行い、税額計算は行わない</t>
    <rPh sb="20" eb="21">
      <t>ガク</t>
    </rPh>
    <phoneticPr fontId="35"/>
  </si>
  <si>
    <t>明細行課税対象金額（税抜き）</t>
  </si>
  <si>
    <t>0..１</t>
    <phoneticPr fontId="35"/>
  </si>
  <si>
    <t>この明細行の取引終了日.。</t>
    <rPh sb="2" eb="4">
      <t>メイサイ</t>
    </rPh>
    <rPh sb="4" eb="5">
      <t>ギョウ</t>
    </rPh>
    <rPh sb="6" eb="8">
      <t>トリヒキ</t>
    </rPh>
    <rPh sb="8" eb="11">
      <t>シュウリョウビ</t>
    </rPh>
    <phoneticPr fontId="35"/>
  </si>
  <si>
    <t>（●）</t>
    <phoneticPr fontId="35"/>
  </si>
  <si>
    <t>組込み明細文書ID</t>
  </si>
  <si>
    <t>組込み明細文書発行日</t>
  </si>
  <si>
    <t>組込み明細文書履歴ID</t>
  </si>
  <si>
    <t>組込み明細文書タイプコード</t>
  </si>
  <si>
    <t>組込み明細文書サブタイプコード</t>
  </si>
  <si>
    <t>発注者適格請求書発行事業者登録番号</t>
  </si>
  <si>
    <t>受注者適格請求書発行事業者登録番号</t>
  </si>
  <si>
    <t>すでに前払いで支払済合計金額
'=Σ前払金額（税込み）</t>
  </si>
  <si>
    <t xml:space="preserve"> '＝OI (Previous invoice number)
＝「IV」Invoice document identifier</t>
  </si>
  <si>
    <t>（前払参照）文書ID</t>
    <rPh sb="1" eb="3">
      <t>マエバライ</t>
    </rPh>
    <rPh sb="6" eb="7">
      <t>ブン</t>
    </rPh>
    <phoneticPr fontId="51"/>
  </si>
  <si>
    <t>インボイス文書が参照する前払文書の文書ID</t>
    <rPh sb="5" eb="7">
      <t>ブンショ</t>
    </rPh>
    <rPh sb="12" eb="14">
      <t>マエバライ</t>
    </rPh>
    <rPh sb="14" eb="16">
      <t>ブンショ</t>
    </rPh>
    <rPh sb="17" eb="19">
      <t>ブンショ</t>
    </rPh>
    <phoneticPr fontId="51"/>
  </si>
  <si>
    <t>前払の金額</t>
    <phoneticPr fontId="35"/>
  </si>
  <si>
    <t>前払日</t>
    <rPh sb="2" eb="3">
      <t>ニチ</t>
    </rPh>
    <phoneticPr fontId="35"/>
  </si>
  <si>
    <t>前払金額の支払日</t>
  </si>
  <si>
    <t>（明細行参照）文書URL_ID</t>
    <rPh sb="7" eb="9">
      <t>ブンショ</t>
    </rPh>
    <phoneticPr fontId="37"/>
  </si>
  <si>
    <t>この明細行が参照する文書が所在するURL_ID</t>
    <rPh sb="10" eb="12">
      <t>ブンショ</t>
    </rPh>
    <rPh sb="13" eb="15">
      <t>ショザイ</t>
    </rPh>
    <phoneticPr fontId="35"/>
  </si>
  <si>
    <t>（明細行参照）文書情報</t>
    <rPh sb="7" eb="9">
      <t>ブンショ</t>
    </rPh>
    <rPh sb="9" eb="11">
      <t>ジョウホウ</t>
    </rPh>
    <phoneticPr fontId="37"/>
  </si>
  <si>
    <t>この明細行が参照する文書に記載の情報</t>
    <rPh sb="10" eb="12">
      <t>ブンショ</t>
    </rPh>
    <rPh sb="13" eb="15">
      <t>キサイ</t>
    </rPh>
    <rPh sb="16" eb="18">
      <t>ジョウホウ</t>
    </rPh>
    <phoneticPr fontId="41"/>
  </si>
  <si>
    <t>UN01009672</t>
    <phoneticPr fontId="35"/>
  </si>
  <si>
    <t>UN01009648</t>
    <phoneticPr fontId="35"/>
  </si>
  <si>
    <t>ヘッダ部/明細部</t>
    <rPh sb="3" eb="4">
      <t>ブ</t>
    </rPh>
    <rPh sb="7" eb="8">
      <t>ブ</t>
    </rPh>
    <phoneticPr fontId="36"/>
  </si>
  <si>
    <t>v4.3</t>
  </si>
  <si>
    <t>制定/改定欄の黄色セル：標準ver.4.3で新設、又は改定された情報項目。v4.3と記載。</t>
  </si>
  <si>
    <t>v4.3.0　</t>
  </si>
  <si>
    <t>v4/v4.3</t>
    <phoneticPr fontId="35"/>
  </si>
  <si>
    <t>品目数量単位の区分（定貫品目、不定貫品目）の判別子。デフォルトは定貫品目</t>
  </si>
  <si>
    <t>品目数量単位の区分（定貫品目、不定貫品目）の判別子。
デフォルトは定貫品目</t>
  </si>
  <si>
    <t xml:space="preserve"> '＝OI (Previous invoice number)（デフォルト）
＝「IV」Invoice document identifier</t>
  </si>
  <si>
    <t>区分３
統合
仕入明細</t>
    <rPh sb="0" eb="2">
      <t>クブン</t>
    </rPh>
    <rPh sb="4" eb="6">
      <t>トウゴウ</t>
    </rPh>
    <phoneticPr fontId="35"/>
  </si>
  <si>
    <t>明細行調整／調整税グループ</t>
    <rPh sb="0" eb="3">
      <t>メイサイギョウ</t>
    </rPh>
    <rPh sb="3" eb="5">
      <t>チョウセイ</t>
    </rPh>
    <rPh sb="6" eb="8">
      <t>チョウセイ</t>
    </rPh>
    <rPh sb="8" eb="9">
      <t>ゼイ</t>
    </rPh>
    <phoneticPr fontId="35"/>
  </si>
  <si>
    <t>UN01014897</t>
    <phoneticPr fontId="35"/>
  </si>
  <si>
    <t>注文書ID</t>
    <phoneticPr fontId="35"/>
  </si>
  <si>
    <t>注文注釈内容</t>
    <phoneticPr fontId="35"/>
  </si>
  <si>
    <t>ヘッダ注釈の識別ID
共通EDIプロバイダがシリアル番号をセット。標準仕様書３．３．５項参照</t>
    <phoneticPr fontId="35"/>
  </si>
  <si>
    <t>注文書言語ID</t>
    <rPh sb="3" eb="5">
      <t>ゲンゴ</t>
    </rPh>
    <phoneticPr fontId="23"/>
  </si>
  <si>
    <t>注文書の言語ID</t>
    <rPh sb="0" eb="3">
      <t>チュウモンショ</t>
    </rPh>
    <rPh sb="4" eb="6">
      <t>ゲンゴ</t>
    </rPh>
    <phoneticPr fontId="11"/>
  </si>
  <si>
    <t>UN01006523</t>
  </si>
  <si>
    <t>v4.3</t>
    <phoneticPr fontId="35"/>
  </si>
  <si>
    <t>デフォルト
'=JP</t>
    <phoneticPr fontId="35"/>
  </si>
  <si>
    <t>v1/v4.3</t>
    <phoneticPr fontId="35"/>
  </si>
  <si>
    <t>便名</t>
    <rPh sb="0" eb="2">
      <t>ビンメイ</t>
    </rPh>
    <phoneticPr fontId="11"/>
  </si>
  <si>
    <t>ルートID</t>
  </si>
  <si>
    <t>配送ルートのID</t>
    <rPh sb="0" eb="2">
      <t>ハイソウ</t>
    </rPh>
    <phoneticPr fontId="11"/>
  </si>
  <si>
    <t>UN01012715</t>
  </si>
  <si>
    <t>UN01012716</t>
  </si>
  <si>
    <t>UN01005625</t>
  </si>
  <si>
    <t>SC</t>
    <phoneticPr fontId="35"/>
  </si>
  <si>
    <t>この情報項目はずべての品目の注文数量の指定に利用する。
この項目の数量単位属性は次のいずれかを選択：「個」、「セット」、「不定貫数量単位」
＜流通BMSの定貫品目の場合＞
この項目は利用せず「発注単位数」を利用する。</t>
    <rPh sb="2" eb="4">
      <t>ジョウホウ</t>
    </rPh>
    <rPh sb="21" eb="23">
      <t>チュウモン</t>
    </rPh>
    <rPh sb="26" eb="28">
      <t>シテイ</t>
    </rPh>
    <rPh sb="29" eb="31">
      <t>リヨウ</t>
    </rPh>
    <rPh sb="37" eb="39">
      <t>ゾクセイ</t>
    </rPh>
    <rPh sb="40" eb="41">
      <t>ツギ</t>
    </rPh>
    <rPh sb="47" eb="49">
      <t>センタク</t>
    </rPh>
    <rPh sb="51" eb="52">
      <t>コ</t>
    </rPh>
    <rPh sb="61" eb="64">
      <t>フテイカン</t>
    </rPh>
    <rPh sb="64" eb="68">
      <t>スウリョウタンイ</t>
    </rPh>
    <rPh sb="89" eb="91">
      <t>バアイ</t>
    </rPh>
    <rPh sb="103" eb="105">
      <t>ハッチュウ</t>
    </rPh>
    <rPh sb="105" eb="108">
      <t>タンイスウ</t>
    </rPh>
    <phoneticPr fontId="11"/>
  </si>
  <si>
    <t>発注単位数</t>
    <rPh sb="0" eb="2">
      <t>ハッチュウ</t>
    </rPh>
    <rPh sb="2" eb="4">
      <t>タンイ</t>
    </rPh>
    <rPh sb="4" eb="5">
      <t>スウ</t>
    </rPh>
    <phoneticPr fontId="11"/>
  </si>
  <si>
    <t>＜流通BMS以外の場合＞
利用しない。
＜流通業BMSの場合：業界固有仕様＞
発注単位（取引当事者間で取り決めたセット単位数量）に換算した発注数量。</t>
    <rPh sb="50" eb="52">
      <t>ギョウカイ</t>
    </rPh>
    <rPh sb="58" eb="60">
      <t>ハッチュウ</t>
    </rPh>
    <rPh sb="60" eb="62">
      <t>タンイタンイスウリョウハッチュウサイテイバアイリヨウ</t>
    </rPh>
    <phoneticPr fontId="11"/>
  </si>
  <si>
    <t>＜流通業BMS以外の場合＞
注文数量がセット数量単位属性を指定の場合に利用する。
注文バラ数量＝注文数量（属性：セット）×注文セット単位数量（入り数）（属性：個、または不定貫品目量）
＜流通業BMSの場合：業界固有仕様＞
この明細行品目が発注単位数で注文する場合のバラ注文数量。
　＝発注単位数×発注単位</t>
    <rPh sb="1" eb="4">
      <t>リュウツウギョウ</t>
    </rPh>
    <rPh sb="7" eb="9">
      <t>イガイ</t>
    </rPh>
    <rPh sb="10" eb="12">
      <t>バアイ</t>
    </rPh>
    <rPh sb="14" eb="16">
      <t>チュウモン</t>
    </rPh>
    <rPh sb="41" eb="43">
      <t>チュウモン</t>
    </rPh>
    <rPh sb="48" eb="50">
      <t>チュウモン</t>
    </rPh>
    <rPh sb="61" eb="63">
      <t>チュウモン</t>
    </rPh>
    <rPh sb="131" eb="132">
      <t>イ</t>
    </rPh>
    <rPh sb="133" eb="134">
      <t>スウ</t>
    </rPh>
    <rPh sb="136" eb="138">
      <t>ゾクセイ</t>
    </rPh>
    <rPh sb="139" eb="140">
      <t>コ</t>
    </rPh>
    <rPh sb="144" eb="147">
      <t>フテイカン</t>
    </rPh>
    <rPh sb="147" eb="149">
      <t>ヒンモク</t>
    </rPh>
    <rPh sb="149" eb="150">
      <t>リョウリュウツウギョウバアイギョウカイコユウシヨウメイサイギョウヒンモクハッチュウタンイスウチュウモンバアイチュウモンスウリョウハッチュウタンイスウハッチュウタンイ</t>
    </rPh>
    <phoneticPr fontId="23"/>
  </si>
  <si>
    <t>数量単位コード
UNECE Rec20</t>
    <phoneticPr fontId="35"/>
  </si>
  <si>
    <t>デフォルト
＝H87（個）</t>
    <phoneticPr fontId="35"/>
  </si>
  <si>
    <t>注文セット単位数量(入り数）</t>
    <rPh sb="0" eb="2">
      <t>チュウモン</t>
    </rPh>
    <phoneticPr fontId="35"/>
  </si>
  <si>
    <t>注文バラ数量の数量単位を指定するコード。数量単位コード値を数量の属性として組込む</t>
    <rPh sb="0" eb="2">
      <t>チュウモン</t>
    </rPh>
    <rPh sb="4" eb="6">
      <t>スウリョウ</t>
    </rPh>
    <rPh sb="9" eb="11">
      <t>タンイ</t>
    </rPh>
    <rPh sb="12" eb="14">
      <t>シテイ</t>
    </rPh>
    <rPh sb="20" eb="24">
      <t>スウリョウタンイ</t>
    </rPh>
    <rPh sb="27" eb="28">
      <t>チ</t>
    </rPh>
    <rPh sb="29" eb="31">
      <t>スウリョウ</t>
    </rPh>
    <rPh sb="32" eb="34">
      <t>ゾクセイ</t>
    </rPh>
    <rPh sb="37" eb="38">
      <t>ク</t>
    </rPh>
    <rPh sb="38" eb="39">
      <t>コ</t>
    </rPh>
    <phoneticPr fontId="35"/>
  </si>
  <si>
    <t>注文数量の数量単位を指定するコード。数量単位コード値を数量の属性として組込む</t>
    <rPh sb="0" eb="2">
      <t>チュウモン</t>
    </rPh>
    <rPh sb="2" eb="4">
      <t>スウリョウ</t>
    </rPh>
    <rPh sb="7" eb="9">
      <t>タンイ</t>
    </rPh>
    <rPh sb="10" eb="12">
      <t>シテイ</t>
    </rPh>
    <rPh sb="18" eb="22">
      <t>スウリョウタンイ</t>
    </rPh>
    <rPh sb="25" eb="26">
      <t>チ</t>
    </rPh>
    <rPh sb="27" eb="29">
      <t>スウリョウ</t>
    </rPh>
    <rPh sb="30" eb="32">
      <t>ゾクセイ</t>
    </rPh>
    <rPh sb="35" eb="36">
      <t>ク</t>
    </rPh>
    <rPh sb="36" eb="37">
      <t>コ</t>
    </rPh>
    <phoneticPr fontId="35"/>
  </si>
  <si>
    <t>鑑ヘッダ</t>
  </si>
  <si>
    <t>UN01005868</t>
    <phoneticPr fontId="35"/>
  </si>
  <si>
    <t>区分２
単一
仕入明細</t>
    <rPh sb="0" eb="2">
      <t>クブン</t>
    </rPh>
    <rPh sb="4" eb="6">
      <t>タンイツ</t>
    </rPh>
    <phoneticPr fontId="35"/>
  </si>
  <si>
    <t>区分１
コア
仕入明細</t>
    <rPh sb="0" eb="2">
      <t>クブン</t>
    </rPh>
    <phoneticPr fontId="35"/>
  </si>
  <si>
    <t>UN01005943</t>
  </si>
  <si>
    <t>UN01005944</t>
  </si>
  <si>
    <t>鑑ヘッダ調整金額（鑑ヘッダで減額処理）
＜鑑ヘッダ調整理由コード=62（デフォルト）＞
　＝前回インボイス金額ー修正インボイス金額</t>
  </si>
  <si>
    <t>▼</t>
  </si>
  <si>
    <t>鑑ヘッダ修正差額調整消費税合計額</t>
    <rPh sb="10" eb="12">
      <t>ショウヒ</t>
    </rPh>
    <rPh sb="13" eb="15">
      <t>チョウセイゼイガクゴウケイガク</t>
    </rPh>
    <phoneticPr fontId="39"/>
  </si>
  <si>
    <t>鑑ヘッダ修正差額調整税率別消費税額の合計額</t>
    <rPh sb="12" eb="14">
      <t>チョウセイ</t>
    </rPh>
    <rPh sb="14" eb="17">
      <t>ゼイリツベツ</t>
    </rPh>
    <rPh sb="17" eb="19">
      <t>ショウヒ</t>
    </rPh>
    <rPh sb="19" eb="21">
      <t>ゼイガクゴウケイガク</t>
    </rPh>
    <phoneticPr fontId="35"/>
  </si>
  <si>
    <t>■</t>
    <phoneticPr fontId="35"/>
  </si>
  <si>
    <t>▶</t>
    <phoneticPr fontId="35"/>
  </si>
  <si>
    <t>UN01005681</t>
    <phoneticPr fontId="35"/>
  </si>
  <si>
    <t>国税庁</t>
    <rPh sb="0" eb="3">
      <t>コクゼイチョウ</t>
    </rPh>
    <phoneticPr fontId="35"/>
  </si>
  <si>
    <t>ID値
選択入力</t>
    <phoneticPr fontId="35"/>
  </si>
  <si>
    <t>鑑ヘッダ/
明細文書ヘッダ/明細行</t>
    <rPh sb="0" eb="1">
      <t>カガミ</t>
    </rPh>
    <rPh sb="6" eb="8">
      <t>メイサイ</t>
    </rPh>
    <rPh sb="8" eb="10">
      <t>ブンショ</t>
    </rPh>
    <rPh sb="14" eb="16">
      <t>メイサイ</t>
    </rPh>
    <rPh sb="16" eb="17">
      <t>ギョウ</t>
    </rPh>
    <phoneticPr fontId="36"/>
  </si>
  <si>
    <t>明細文書ヘッダ</t>
    <phoneticPr fontId="36"/>
  </si>
  <si>
    <t>明細文書ヘッダ注釈表題</t>
  </si>
  <si>
    <t>明細文書ヘッダ注釈内容</t>
  </si>
  <si>
    <t>明細文書ヘッダ注釈ID</t>
  </si>
  <si>
    <t>（明細文書ヘッダ参照）受注書ID</t>
  </si>
  <si>
    <t>（明細文書ヘッダ参照）受注書履歴ID</t>
  </si>
  <si>
    <t>（明細文書ヘッダ参照）注文書ID</t>
  </si>
  <si>
    <t>（明細文書ヘッダ参照）注文書履歴ID</t>
  </si>
  <si>
    <t>（明細文書ヘッダ参照）契約文書ID</t>
  </si>
  <si>
    <t>（明細文書ヘッダ参照）契約書履歴ID</t>
  </si>
  <si>
    <t>（明細文書ヘッダ参照）出荷案内書ID</t>
  </si>
  <si>
    <t>（明細文書ヘッダ参照）出荷案内書履歴ID</t>
  </si>
  <si>
    <t>（明細文書ヘッダ参照）文書タイプコード</t>
  </si>
  <si>
    <t>（明細文書ヘッダ参照）文書サブタイプコード</t>
  </si>
  <si>
    <t>（明細文書ヘッダ参照）出荷回答書ID</t>
  </si>
  <si>
    <t>（明細文書ヘッダ参照）出荷回答書履歴ID</t>
  </si>
  <si>
    <t>明細文書ヘッダ取引方向コード</t>
  </si>
  <si>
    <t>明細文書ヘッダ返金・追加請求判別子
＝返金（Fault）</t>
  </si>
  <si>
    <t>明細文書ヘッダ返金計算率</t>
  </si>
  <si>
    <t>明細文書ヘッダ返金金額</t>
  </si>
  <si>
    <t>明細文書ヘッダ返金理由コード</t>
  </si>
  <si>
    <t>明細文書ヘッダ返金理由</t>
  </si>
  <si>
    <t>明細文書ヘッダ返金計算根拠金額</t>
  </si>
  <si>
    <t>明細文書ヘッダ返金課税分類コード</t>
  </si>
  <si>
    <t>明細文書ヘッダ返金税率</t>
  </si>
  <si>
    <t>明細文書ヘッダ返金・追加請求判別子
＝追加請求（True）</t>
  </si>
  <si>
    <t>明細文書ヘッダ追加請求計算率</t>
  </si>
  <si>
    <t>明細文書ヘッダ追加請求金額</t>
  </si>
  <si>
    <t>明細文書ヘッダ追加請求理由コード</t>
  </si>
  <si>
    <t>明細文書ヘッダ追加請求理由</t>
  </si>
  <si>
    <t>明細文書ヘッダ追加請求計算根拠金額</t>
  </si>
  <si>
    <t>明細文書ヘッダ追加請求課税分類コード</t>
  </si>
  <si>
    <t>明細文書ヘッダ追加請求税率</t>
  </si>
  <si>
    <t>明細文書ヘッダ課税分類税額</t>
    <rPh sb="7" eb="11">
      <t>カゼイブンルイ</t>
    </rPh>
    <rPh sb="11" eb="13">
      <t>ゼイガク</t>
    </rPh>
    <phoneticPr fontId="37"/>
  </si>
  <si>
    <t>明細文書ヘッダ税タイプコード</t>
  </si>
  <si>
    <t>明細文書ヘッダ課税分類課税対象合計金額（税抜き／税込み）</t>
    <rPh sb="7" eb="11">
      <t>カゼイブンルイ</t>
    </rPh>
    <rPh sb="11" eb="15">
      <t>カゼイタイショウ</t>
    </rPh>
    <rPh sb="15" eb="17">
      <t>ゴウケイ</t>
    </rPh>
    <rPh sb="17" eb="19">
      <t>キンガク</t>
    </rPh>
    <rPh sb="20" eb="21">
      <t>ゼイ</t>
    </rPh>
    <rPh sb="21" eb="22">
      <t>ヌ</t>
    </rPh>
    <rPh sb="24" eb="26">
      <t>ゼイコミ</t>
    </rPh>
    <phoneticPr fontId="37"/>
  </si>
  <si>
    <t>明細文書ヘッダ課税分類コード</t>
  </si>
  <si>
    <t>明細文書ヘッダ課税分類名</t>
    <rPh sb="11" eb="12">
      <t>メイ</t>
    </rPh>
    <phoneticPr fontId="39"/>
  </si>
  <si>
    <t>明細文書ヘッダ税率</t>
  </si>
  <si>
    <t>明細文書ヘッダ課税分類総合計金額</t>
    <rPh sb="7" eb="11">
      <t>カゼイブンルイ</t>
    </rPh>
    <rPh sb="11" eb="13">
      <t>ゴウケイ</t>
    </rPh>
    <rPh sb="13" eb="15">
      <t>キンガク</t>
    </rPh>
    <phoneticPr fontId="37"/>
  </si>
  <si>
    <t>明細文書ヘッダ税計算方式</t>
  </si>
  <si>
    <t>明細文書ヘッダ適用税制ID</t>
  </si>
  <si>
    <t>（外貨建て請求書）明細文書ヘッダ課税分類税額</t>
  </si>
  <si>
    <t>（外貨建て請求書）明細文書ヘッダ課税分類譲渡資産合計金額（税抜き）</t>
  </si>
  <si>
    <t>（外貨建て請求書）明細文書ヘッダ課税分類コード</t>
  </si>
  <si>
    <t>（外貨建て請求書）明細文書ヘッダ税率</t>
  </si>
  <si>
    <t>明細文書ヘッダ取引開始日</t>
  </si>
  <si>
    <t>明細文書ヘッダ取引終了日</t>
  </si>
  <si>
    <t>明細文書ヘッダ追加請求合計金額</t>
  </si>
  <si>
    <t>明細文書ヘッダ返金合計金額</t>
  </si>
  <si>
    <t>明細文書ヘッダグロス合計金額（税抜き）</t>
  </si>
  <si>
    <t>明細文書ヘッダ譲渡資産合計金額(税抜き)</t>
  </si>
  <si>
    <t>明細文書ヘッダ譲渡資産合計金額(税込み)</t>
  </si>
  <si>
    <t>明細文書ヘッダ総合計金額（税込み）</t>
  </si>
  <si>
    <t>（明細文書ヘッダ参照）インボイス対象物ID</t>
  </si>
  <si>
    <t>（明細文書ヘッダ参照）インボイス対象物発行日</t>
  </si>
  <si>
    <t>（明細文書ヘッダ参照）文書参照タイプコード</t>
  </si>
  <si>
    <t>（明細文書ヘッダ参照）インボイス対象物履歴ID</t>
  </si>
  <si>
    <t>（明細文書ヘッダ参照）入札書ID</t>
  </si>
  <si>
    <t>（明細文書ヘッダ参照）入札書発行日</t>
  </si>
  <si>
    <t>（明細文書ヘッダ参照）入札書履歴ID</t>
  </si>
  <si>
    <t>（明細文書ヘッダ参照）入札書説明</t>
  </si>
  <si>
    <t>（明細文書ヘッダ参照）文書添付ファイル</t>
  </si>
  <si>
    <t>（明細文書ヘッダ参照）文書ID</t>
    <phoneticPr fontId="35"/>
  </si>
  <si>
    <t>（明細文書ヘッ参照）文書サブタイプコード</t>
    <rPh sb="1" eb="3">
      <t>メイサイ</t>
    </rPh>
    <phoneticPr fontId="35"/>
  </si>
  <si>
    <t>（明細文書ヘッダ参照）文書発行日</t>
    <rPh sb="13" eb="16">
      <t>ハッコウビ</t>
    </rPh>
    <phoneticPr fontId="39"/>
  </si>
  <si>
    <t>（明細文書ヘッダ参照）文書参照タイプコード</t>
    <rPh sb="13" eb="15">
      <t>サンショウ</t>
    </rPh>
    <phoneticPr fontId="35"/>
  </si>
  <si>
    <t>（明細文書ヘッダ参照）文書履歴ID</t>
    <rPh sb="13" eb="15">
      <t>リレキ</t>
    </rPh>
    <phoneticPr fontId="35"/>
  </si>
  <si>
    <t>（明細文書ヘッダ参照）文書説明</t>
  </si>
  <si>
    <t>（明細文書ヘッダ参照）文書添付ファイル</t>
    <rPh sb="11" eb="13">
      <t>ブンショ</t>
    </rPh>
    <rPh sb="13" eb="15">
      <t>テンプ</t>
    </rPh>
    <phoneticPr fontId="39"/>
  </si>
  <si>
    <t>明細文書ヘッダの注釈内容の表題を示す。
一部に利用制限あり。標準仕様書３．３．５項参照。</t>
  </si>
  <si>
    <t>明細文書ヘッダの注釈表題毎の内容情報を入力するフリースペース。
一部に利用制限あり。標準仕様書３．３．５項参照</t>
  </si>
  <si>
    <t>明細文書ヘッダ注釈の識別ID
共通EDIプロバイダがシリアル番号をセット。標準仕様書３．３．５項参照</t>
  </si>
  <si>
    <t>この明細文書ヘッダが参照する受注書に記載の文書ID</t>
  </si>
  <si>
    <t>この明細文書ヘッダが参照する受注書の変更履歴を管理するID。</t>
  </si>
  <si>
    <t>この明細文書ヘッダが参照する注文書に記載の文書ID。</t>
  </si>
  <si>
    <t>この明細文書ヘッダが参照する注文書の変更履歴を管理するID。</t>
  </si>
  <si>
    <t>この明細文書ヘッダが参照する契約書に記載の文書ID</t>
  </si>
  <si>
    <t>この明細明細文書ヘッダが参照する契約書の変更履歴を管理するID。</t>
    <rPh sb="2" eb="4">
      <t>メイサイ</t>
    </rPh>
    <phoneticPr fontId="35"/>
  </si>
  <si>
    <t>この明細文書ヘッダが参照する受注者が付番した出荷案内書ID</t>
  </si>
  <si>
    <t>この明細文書ヘッダが参照する出荷案内書の変更履歴を管理するID。</t>
  </si>
  <si>
    <t>この明細文書ヘッダが参照する文書の文書タイプを識別するコード
＝「351」（Despatch advice）（デフォルト）</t>
  </si>
  <si>
    <t>この明細文書ヘッダが参照する出荷案内書の類型（適格請求書等対応、適格請求書の補完、適格請求書非適合）を識別するコード
デフォルトは「適格請求書非適合」</t>
  </si>
  <si>
    <t>この明細文書ヘッダが参照する出荷案内書の文書サブタイプを識別するコード
＝[35101](一般納品書：デフォルト）</t>
  </si>
  <si>
    <t>この明細文書ヘッダが参照する発注者が付番した出荷回答書ID</t>
  </si>
  <si>
    <t>この明細文書ヘッダが参照する出荷回答書の変更履歴を管理するID。</t>
  </si>
  <si>
    <t>この明細文書ヘッダが参照する出荷回答書の文書タイプを識別するコード
＝「632」（Goods receipt）（デフォルト）</t>
  </si>
  <si>
    <t>この明細文書ヘッダが参照する出荷回答書の文書サブタイプを識別するコード＝[63201](出荷回答書：デフォルト）</t>
  </si>
  <si>
    <t>この明細文書ヘッダの取引方向を識別するコード
デフォルトは「プラス」</t>
  </si>
  <si>
    <t>明細文書ヘッダ返金と明細文書ヘッダ追加請求を識別する判別子
属性：Fault=Allowance</t>
  </si>
  <si>
    <t>この明細文書ヘッダ返金を計算するための率</t>
  </si>
  <si>
    <t>この明細文書ヘッダ返金の請求金額</t>
  </si>
  <si>
    <t>この明細文書ヘッダ返金の理由を識別するコード</t>
  </si>
  <si>
    <t>この明細文書ヘッダ返金の理由（内容）の説明</t>
  </si>
  <si>
    <t>この明細文書ヘッダ返金の計算根拠となる金額</t>
  </si>
  <si>
    <t>明細文書ヘッダ返金の課税分類コード</t>
  </si>
  <si>
    <t>明細文書ヘッダ返金の税率</t>
  </si>
  <si>
    <t>明細文書ヘッダ返金と明細文書ヘッダ追加請求を識別する判別子
True＝Charge</t>
  </si>
  <si>
    <t>この明細文書ヘッダ追加請求を計算するための率</t>
  </si>
  <si>
    <t>この明細文書ヘッダ追加請求の請求金額</t>
  </si>
  <si>
    <t>この明細文書ヘッダ追加請求の理由を識別するコード</t>
  </si>
  <si>
    <t>この明細文書ヘッダ追加請求の理由（内容）の説明</t>
  </si>
  <si>
    <t>この明細文書ヘッダ追加請求の計算根拠となる金額</t>
  </si>
  <si>
    <t>明細文書ヘッダ追加請求の課税分類コード</t>
  </si>
  <si>
    <t>明細文書ヘッダ追加請求の税率</t>
  </si>
  <si>
    <t>明細文書ヘッダの課税分類毎に端数処理計算した税額。
算出した税額は切り上げ、切り捨て、四捨五入のいずれかで処理し、税額は整数とする
＜税抜きの場合＞明細文書ヘッダ課税分類課税対象合計金額×税率
＜税込みの場合＞明細文書ヘッダ課税分類課税対象合計金額×税率／(１＋税率)</t>
    <rPh sb="85" eb="89">
      <t>カゼイタイショウ</t>
    </rPh>
    <rPh sb="116" eb="120">
      <t>カゼイタイショウゼイコミバアイゼイリツゼイリツ</t>
    </rPh>
    <phoneticPr fontId="35"/>
  </si>
  <si>
    <t>=Σ明細行課税分類譲渡資産合計金額＋Σ明細文書ヘッダ追加請求金額ーΣ明細文書ヘッダ返金金額
「明細文書ヘッダ税計算方式」のコード値指定により税抜き、税込みを識別する</t>
    <rPh sb="1" eb="4">
      <t>メイサイギョウ</t>
    </rPh>
    <rPh sb="63" eb="64">
      <t>チ</t>
    </rPh>
    <rPh sb="64" eb="66">
      <t>シテイ</t>
    </rPh>
    <rPh sb="66" eb="68">
      <t>ゼイヌ</t>
    </rPh>
    <rPh sb="77" eb="79">
      <t>シキベツゼイコシキベツブンショゼイケイサンホウシキシテイ</t>
    </rPh>
    <phoneticPr fontId="35"/>
  </si>
  <si>
    <t>明細文書ヘッダの課税分類（標準税率、軽減税率、不課税、非課税、免税等）の名称</t>
    <rPh sb="8" eb="12">
      <t>カゼイブンルイ</t>
    </rPh>
    <rPh sb="13" eb="17">
      <t>ヒョウジュンゼイリツ</t>
    </rPh>
    <rPh sb="18" eb="22">
      <t>ケイゲンゼイリツ</t>
    </rPh>
    <rPh sb="23" eb="26">
      <t>フカゼイ</t>
    </rPh>
    <rPh sb="27" eb="30">
      <t>ヒカゼイ</t>
    </rPh>
    <rPh sb="31" eb="33">
      <t>メンゼイ</t>
    </rPh>
    <rPh sb="33" eb="34">
      <t>トウ</t>
    </rPh>
    <rPh sb="36" eb="38">
      <t>メイショウ</t>
    </rPh>
    <phoneticPr fontId="39"/>
  </si>
  <si>
    <t>明細文書ヘッダヘッダの課税分類毎の税額計算のための率。</t>
    <rPh sb="11" eb="15">
      <t>カゼイブンルイ</t>
    </rPh>
    <rPh sb="15" eb="16">
      <t>ゴト</t>
    </rPh>
    <phoneticPr fontId="37"/>
  </si>
  <si>
    <t>＝明細文書ヘッダ課税分類課税対象合計金額（税抜き）＋明細文書ヘッダ課税分類税額
または
'＝明細文書ヘッダ課税分類課税対象合計金額（税込み）</t>
    <rPh sb="7" eb="9">
      <t>カゼイ</t>
    </rPh>
    <rPh sb="9" eb="11">
      <t>ブンルイ</t>
    </rPh>
    <rPh sb="11" eb="13">
      <t>カゼイ</t>
    </rPh>
    <rPh sb="13" eb="15">
      <t>タイショウ</t>
    </rPh>
    <rPh sb="15" eb="17">
      <t>ゴウケイ</t>
    </rPh>
    <rPh sb="17" eb="19">
      <t>キンガク</t>
    </rPh>
    <rPh sb="20" eb="22">
      <t>ゼイヌ</t>
    </rPh>
    <rPh sb="66" eb="67">
      <t>コ</t>
    </rPh>
    <phoneticPr fontId="35"/>
  </si>
  <si>
    <t>外貨建て請求書の明細文書ヘッダの課税分類毎に端数処理計算した税額。
属性＝「JPY」
外貨建て請求書の明細文書ヘッダ課税分類資産譲渡合計金額×税率
算出した税額は切り上げ、切り捨て、四捨五入のいずれかで処理し、税額は整数とする</t>
  </si>
  <si>
    <t>明細行の課税分類毎の税抜き譲渡資産金額の合計金額「円」
「明細文書ヘッダ課税分類譲渡資産合計金額（税抜き）(外貨）」を為替レートで「円」に換算</t>
  </si>
  <si>
    <t>外貨建て請求書の明細文書ヘッダの課税分類（標準税率、軽減税率）を識別するコード</t>
  </si>
  <si>
    <t>外貨建て請求書の明細文書ヘッダの課税分類毎の税額計算のための率。</t>
  </si>
  <si>
    <t>この明細文書ヘッダの取引開始日</t>
    <rPh sb="10" eb="12">
      <t>トリヒキ</t>
    </rPh>
    <rPh sb="12" eb="15">
      <t>カイシビ</t>
    </rPh>
    <phoneticPr fontId="35"/>
  </si>
  <si>
    <t>この明細文書ヘッダの取引終了日</t>
    <rPh sb="10" eb="12">
      <t>トリヒキ</t>
    </rPh>
    <rPh sb="12" eb="15">
      <t>シュウリョウビ</t>
    </rPh>
    <phoneticPr fontId="35"/>
  </si>
  <si>
    <t>明細行資産譲渡金額の合計金額（税抜き）
明細文書ヘッダレベルの追加請求・返金を除く</t>
    <rPh sb="0" eb="3">
      <t>メイサイギョウ</t>
    </rPh>
    <phoneticPr fontId="35"/>
  </si>
  <si>
    <t>この明細文書ヘッダが参照するインボイス対象物に記載の文書ID</t>
  </si>
  <si>
    <t>この明細文書ヘッダが参照するインボイス対象物に記載の発行日付</t>
  </si>
  <si>
    <t>この明細文書ヘッダが参照するインボイス対象物の変更履歴を管理するID</t>
  </si>
  <si>
    <t>この明細文書ヘッダが参照するインボイス対象物の文書タイプを識別するコード</t>
  </si>
  <si>
    <t>この明細文書ヘッダが参照するインボイス対象物の文書サブタイプを識別するコード</t>
  </si>
  <si>
    <t>この明細文書ヘッダ参照入札書の文書ID</t>
  </si>
  <si>
    <t>この明細文書ヘッダ参照入札書に記載の発行日付</t>
  </si>
  <si>
    <t>この明細文書ヘッダ参照入札書の参照タイプを識別するコード。</t>
  </si>
  <si>
    <t>この明細文書ヘッダ参照入札書の変更履歴を管理するID。</t>
  </si>
  <si>
    <t>この明細文書ヘッダ参照入札書の説明</t>
  </si>
  <si>
    <t>この明細文書ヘッダ参照文書の文書タイプを識別するコード
＝「758」(Tender：入札書)
　　→JP-PINT[IBT-017]へマッピング</t>
  </si>
  <si>
    <t>この明細文書ヘッダ参照文書の文書サブタイプを識別するコード</t>
  </si>
  <si>
    <t>この明細文書ヘッダが参照する文書の文書ID</t>
    <rPh sb="17" eb="19">
      <t>ブンショ</t>
    </rPh>
    <phoneticPr fontId="39"/>
  </si>
  <si>
    <t>この明細文書ヘッダが参照する文書に記載の発行日付</t>
    <rPh sb="17" eb="19">
      <t>キサイ</t>
    </rPh>
    <rPh sb="20" eb="22">
      <t>ハッコウ</t>
    </rPh>
    <rPh sb="22" eb="24">
      <t>ヒヅケ</t>
    </rPh>
    <phoneticPr fontId="36"/>
  </si>
  <si>
    <t>この明細文書ヘッダの参照文書の変更履歴を管理するID。</t>
  </si>
  <si>
    <t>この明細文書ヘッダの参照文書の説明</t>
  </si>
  <si>
    <t>この明細文書ヘッダの参照文書の文書タイプを識別するコード</t>
    <rPh sb="10" eb="12">
      <t>サンショウ</t>
    </rPh>
    <rPh sb="15" eb="17">
      <t>ブンショ</t>
    </rPh>
    <phoneticPr fontId="35"/>
  </si>
  <si>
    <t>（明細行参照）入札書ID</t>
    <rPh sb="7" eb="10">
      <t>ニュウサツショ</t>
    </rPh>
    <phoneticPr fontId="35"/>
  </si>
  <si>
    <t>（明細行参照）入札書発行日</t>
    <phoneticPr fontId="35"/>
  </si>
  <si>
    <t>（明細行参照）入札書明細行ID</t>
    <phoneticPr fontId="35"/>
  </si>
  <si>
    <t>（明細行参照）入札書履歴ID</t>
    <phoneticPr fontId="35"/>
  </si>
  <si>
    <t>この明細行が参照する入札書のID</t>
    <phoneticPr fontId="35"/>
  </si>
  <si>
    <t>この明細行が参照する入札書の発行日</t>
    <phoneticPr fontId="35"/>
  </si>
  <si>
    <t>この明細行が参照する入札書の変更履歴を管理するID。</t>
    <phoneticPr fontId="35"/>
  </si>
  <si>
    <t>明細文書回答タイプコード</t>
    <phoneticPr fontId="35"/>
  </si>
  <si>
    <t>明細行回答タイプコード</t>
    <phoneticPr fontId="35"/>
  </si>
  <si>
    <t>検収者がインボイス文書の目的（新規、変更、取消、打切り）を管理するために付番したコード</t>
  </si>
  <si>
    <t>区分２
単一
請求</t>
    <rPh sb="0" eb="2">
      <t>クブン</t>
    </rPh>
    <rPh sb="4" eb="6">
      <t>タンイツ</t>
    </rPh>
    <phoneticPr fontId="35"/>
  </si>
  <si>
    <t>注文を受ける企業/工場・事業所・事業部門等を表す名称。請求書を交付する事業者名。</t>
    <rPh sb="27" eb="29">
      <t>セイキュウ</t>
    </rPh>
    <rPh sb="31" eb="33">
      <t>コウフ</t>
    </rPh>
    <phoneticPr fontId="35"/>
  </si>
  <si>
    <t>区分３
統合
請求</t>
    <rPh sb="0" eb="2">
      <t>クブン</t>
    </rPh>
    <rPh sb="4" eb="6">
      <t>トウゴウ</t>
    </rPh>
    <phoneticPr fontId="35"/>
  </si>
  <si>
    <t>区分１
コア
請求</t>
    <rPh sb="0" eb="2">
      <t>クブン</t>
    </rPh>
    <phoneticPr fontId="35"/>
  </si>
  <si>
    <t>デフォルト＝380
（統合請求書）</t>
  </si>
  <si>
    <t>デフォルト＝38002
統合請求書</t>
  </si>
  <si>
    <t>ICL1</t>
    <phoneticPr fontId="35"/>
  </si>
  <si>
    <t>IID2</t>
  </si>
  <si>
    <t>IID404</t>
  </si>
  <si>
    <t>IID175</t>
  </si>
  <si>
    <t>IID407</t>
  </si>
  <si>
    <t>ICL95</t>
  </si>
  <si>
    <t>IID406</t>
  </si>
  <si>
    <t>ICL94</t>
  </si>
  <si>
    <t>ICL58</t>
  </si>
  <si>
    <t>IID256</t>
  </si>
  <si>
    <t>IID258</t>
  </si>
  <si>
    <t>IID262</t>
  </si>
  <si>
    <t>IID267</t>
  </si>
  <si>
    <t>IID276</t>
  </si>
  <si>
    <t>IID408</t>
  </si>
  <si>
    <t>ICL73</t>
  </si>
  <si>
    <t>IID313</t>
  </si>
  <si>
    <t>IID417</t>
  </si>
  <si>
    <t>IID418</t>
  </si>
  <si>
    <t>ICL97</t>
  </si>
  <si>
    <t>IID419</t>
  </si>
  <si>
    <t>IID420</t>
  </si>
  <si>
    <t>IID392</t>
  </si>
  <si>
    <t>IID421</t>
    <phoneticPr fontId="35"/>
  </si>
  <si>
    <t>ICL96</t>
    <phoneticPr fontId="35"/>
  </si>
  <si>
    <t>ICL98</t>
    <phoneticPr fontId="35"/>
  </si>
  <si>
    <t>ICL99</t>
    <phoneticPr fontId="35"/>
  </si>
  <si>
    <t>IID422</t>
  </si>
  <si>
    <t>IID423</t>
  </si>
  <si>
    <t>IID424</t>
  </si>
  <si>
    <t>IID425</t>
    <phoneticPr fontId="35"/>
  </si>
  <si>
    <t>IID426</t>
  </si>
  <si>
    <t>IID427</t>
  </si>
  <si>
    <t>IID428</t>
  </si>
  <si>
    <t>IID429</t>
  </si>
  <si>
    <t>IID430</t>
  </si>
  <si>
    <t>IID431</t>
  </si>
  <si>
    <t>IID432</t>
    <phoneticPr fontId="35"/>
  </si>
  <si>
    <t>IID433</t>
  </si>
  <si>
    <t>IID434</t>
  </si>
  <si>
    <t>IID435</t>
    <phoneticPr fontId="35"/>
  </si>
  <si>
    <t>IID436</t>
  </si>
  <si>
    <t>IID437</t>
  </si>
  <si>
    <t>コード値
入力方法</t>
    <phoneticPr fontId="35"/>
  </si>
  <si>
    <t>ID値
選択入力</t>
    <rPh sb="2" eb="3">
      <t>チ</t>
    </rPh>
    <rPh sb="4" eb="6">
      <t>センタク</t>
    </rPh>
    <phoneticPr fontId="35"/>
  </si>
  <si>
    <t>ドメインのバージョン発行日</t>
    <phoneticPr fontId="35"/>
  </si>
  <si>
    <t>インボイス文書の類型を識別するコード</t>
    <phoneticPr fontId="35"/>
  </si>
  <si>
    <t>デフォルト＝38002
（コア請求書）</t>
    <phoneticPr fontId="35"/>
  </si>
  <si>
    <t>通貨コード
ISO4217</t>
    <phoneticPr fontId="35"/>
  </si>
  <si>
    <t>明細文書ヘッダの消費税額計算方式を指定するコード</t>
    <rPh sb="8" eb="16">
      <t>ショウヒゼイガクケイサンホウシキ</t>
    </rPh>
    <rPh sb="17" eb="19">
      <t>シテイ</t>
    </rPh>
    <phoneticPr fontId="35"/>
  </si>
  <si>
    <t>請求数量</t>
    <rPh sb="0" eb="2">
      <t>セイキュウ</t>
    </rPh>
    <phoneticPr fontId="35"/>
  </si>
  <si>
    <t>請求セット単位数量(入り数）</t>
    <rPh sb="0" eb="2">
      <t>セイキュウ</t>
    </rPh>
    <phoneticPr fontId="35"/>
  </si>
  <si>
    <t>請求セット単位数量単位コード</t>
    <rPh sb="0" eb="2">
      <t>セイキュウ</t>
    </rPh>
    <rPh sb="5" eb="7">
      <t>タンイ</t>
    </rPh>
    <rPh sb="7" eb="9">
      <t>スウリョウ</t>
    </rPh>
    <rPh sb="9" eb="11">
      <t>タンイ</t>
    </rPh>
    <phoneticPr fontId="35"/>
  </si>
  <si>
    <t>この明細行品目の請求セット数量
流通業の固有仕様</t>
    <rPh sb="8" eb="10">
      <t>セイキュウ</t>
    </rPh>
    <phoneticPr fontId="35"/>
  </si>
  <si>
    <t>「業界必須」情報項目</t>
    <rPh sb="1" eb="3">
      <t>ギョウカイ</t>
    </rPh>
    <rPh sb="3" eb="5">
      <t>ヒッス</t>
    </rPh>
    <rPh sb="6" eb="10">
      <t>ジョウホウコウモク</t>
    </rPh>
    <phoneticPr fontId="35"/>
  </si>
  <si>
    <t>「業界任意」情報項目</t>
    <rPh sb="1" eb="3">
      <t>ギョウカイ</t>
    </rPh>
    <rPh sb="3" eb="5">
      <t>ニンイ</t>
    </rPh>
    <rPh sb="6" eb="10">
      <t>ジョウホウコウモク</t>
    </rPh>
    <phoneticPr fontId="35"/>
  </si>
  <si>
    <t>□</t>
    <phoneticPr fontId="35"/>
  </si>
  <si>
    <t>税込会計対応のために追加した情報項目</t>
    <rPh sb="0" eb="4">
      <t>ゼイコミカイケイ</t>
    </rPh>
    <rPh sb="4" eb="6">
      <t>タイオウ</t>
    </rPh>
    <rPh sb="10" eb="12">
      <t>ツイカ</t>
    </rPh>
    <rPh sb="14" eb="18">
      <t>ジョウホウコウモク</t>
    </rPh>
    <phoneticPr fontId="35"/>
  </si>
  <si>
    <t>源泉所得税のために追加した情報項目</t>
    <rPh sb="0" eb="2">
      <t>ゲンセン</t>
    </rPh>
    <rPh sb="2" eb="5">
      <t>ショトクゼイ</t>
    </rPh>
    <rPh sb="9" eb="11">
      <t>ツイカ</t>
    </rPh>
    <rPh sb="13" eb="17">
      <t>ジョウホウコウモク</t>
    </rPh>
    <phoneticPr fontId="35"/>
  </si>
  <si>
    <t>▼</t>
    <phoneticPr fontId="35"/>
  </si>
  <si>
    <t>修正適格請求書等（修正差額調整）のために追加した情報項目</t>
    <rPh sb="0" eb="7">
      <t>シュウセイテキカクセイキュウショ</t>
    </rPh>
    <rPh sb="7" eb="8">
      <t>トウ</t>
    </rPh>
    <rPh sb="9" eb="11">
      <t>シュウセイ</t>
    </rPh>
    <rPh sb="11" eb="13">
      <t>サガク</t>
    </rPh>
    <rPh sb="13" eb="15">
      <t>チョウセイ</t>
    </rPh>
    <rPh sb="20" eb="22">
      <t>ツイカ</t>
    </rPh>
    <rPh sb="24" eb="28">
      <t>ジョウホウコウモク</t>
    </rPh>
    <phoneticPr fontId="35"/>
  </si>
  <si>
    <t>違算（請求と入金の不突合）のために追加した情報項目</t>
    <rPh sb="0" eb="2">
      <t>イサン</t>
    </rPh>
    <rPh sb="3" eb="5">
      <t>セイキュウ</t>
    </rPh>
    <rPh sb="6" eb="8">
      <t>ニュウキン</t>
    </rPh>
    <rPh sb="9" eb="11">
      <t>フトツ</t>
    </rPh>
    <rPh sb="11" eb="12">
      <t>ゴウ</t>
    </rPh>
    <rPh sb="17" eb="19">
      <t>ツイカ</t>
    </rPh>
    <rPh sb="21" eb="25">
      <t>ジョウホウコウモク</t>
    </rPh>
    <phoneticPr fontId="35"/>
  </si>
  <si>
    <t>▽</t>
    <phoneticPr fontId="35"/>
  </si>
  <si>
    <t>取引と会計のデータ連携のために追加した情報項目</t>
    <rPh sb="0" eb="2">
      <t>トリヒキ</t>
    </rPh>
    <rPh sb="3" eb="5">
      <t>カイケイ</t>
    </rPh>
    <rPh sb="9" eb="11">
      <t>レンケイ</t>
    </rPh>
    <rPh sb="15" eb="17">
      <t>ツイカ</t>
    </rPh>
    <rPh sb="19" eb="21">
      <t>ジョウホウ</t>
    </rPh>
    <rPh sb="21" eb="23">
      <t>コウモク</t>
    </rPh>
    <phoneticPr fontId="35"/>
  </si>
  <si>
    <t>IID801</t>
    <phoneticPr fontId="35"/>
  </si>
  <si>
    <t>IID802</t>
    <phoneticPr fontId="35"/>
  </si>
  <si>
    <t>IID803</t>
    <phoneticPr fontId="35"/>
  </si>
  <si>
    <t>検収セット数量</t>
    <phoneticPr fontId="35"/>
  </si>
  <si>
    <t>検収セット数量単位コード</t>
    <rPh sb="5" eb="7">
      <t>スウリョウ</t>
    </rPh>
    <rPh sb="7" eb="9">
      <t>タンイ</t>
    </rPh>
    <phoneticPr fontId="35"/>
  </si>
  <si>
    <t>検収バラ数量</t>
    <phoneticPr fontId="35"/>
  </si>
  <si>
    <t>検収バラ数量単位コード</t>
    <rPh sb="4" eb="6">
      <t>スウリョウ</t>
    </rPh>
    <rPh sb="6" eb="8">
      <t>タンイ</t>
    </rPh>
    <phoneticPr fontId="35"/>
  </si>
  <si>
    <t>検収セット単位数量(入り数）</t>
    <phoneticPr fontId="35"/>
  </si>
  <si>
    <t>検収セット単位数量単位コード</t>
    <rPh sb="5" eb="7">
      <t>タンイ</t>
    </rPh>
    <rPh sb="7" eb="9">
      <t>スウリョウ</t>
    </rPh>
    <rPh sb="9" eb="11">
      <t>タンイ</t>
    </rPh>
    <phoneticPr fontId="35"/>
  </si>
  <si>
    <t>検収数量</t>
    <phoneticPr fontId="35"/>
  </si>
  <si>
    <t>検収数量単位コード</t>
    <rPh sb="2" eb="4">
      <t>スウリョウ</t>
    </rPh>
    <rPh sb="4" eb="6">
      <t>タンイ</t>
    </rPh>
    <phoneticPr fontId="35"/>
  </si>
  <si>
    <t>この明細行品目の検収セット数量
流通業の固有仕様</t>
    <phoneticPr fontId="35"/>
  </si>
  <si>
    <t>検収セット単位数量（入り数）の数量単位を指定するコード。数量単位コード値を数量の属性として組込む</t>
    <rPh sb="5" eb="7">
      <t>タンイ</t>
    </rPh>
    <rPh sb="7" eb="9">
      <t>スウリョウ</t>
    </rPh>
    <rPh sb="10" eb="11">
      <t>イ</t>
    </rPh>
    <rPh sb="12" eb="13">
      <t>スウ</t>
    </rPh>
    <rPh sb="17" eb="19">
      <t>タンイ</t>
    </rPh>
    <rPh sb="20" eb="22">
      <t>シテイ</t>
    </rPh>
    <rPh sb="28" eb="32">
      <t>スウリョウタンイ</t>
    </rPh>
    <rPh sb="35" eb="36">
      <t>チ</t>
    </rPh>
    <rPh sb="37" eb="39">
      <t>スウリョウ</t>
    </rPh>
    <rPh sb="40" eb="42">
      <t>ゾクセイ</t>
    </rPh>
    <rPh sb="45" eb="46">
      <t>ク</t>
    </rPh>
    <rPh sb="46" eb="47">
      <t>コ</t>
    </rPh>
    <phoneticPr fontId="35"/>
  </si>
  <si>
    <t>この明細行の税抜き譲渡資産金額（契約単価×検収数量＋明細行追加請求金額（税抜き）ー明細行返金金額（税抜き））
契約単価×数量で指定できない場合は金額</t>
    <rPh sb="21" eb="23">
      <t>ケンシュウ</t>
    </rPh>
    <phoneticPr fontId="35"/>
  </si>
  <si>
    <t>デフォルト＝38002
（コア仕入明細書）</t>
  </si>
  <si>
    <t>注文を受ける企業/工場・事業所・事業部門等を表す名称。仕入明細書を交付される事業者名。</t>
    <rPh sb="27" eb="31">
      <t>シイレメイサイ</t>
    </rPh>
    <rPh sb="31" eb="32">
      <t>ショ</t>
    </rPh>
    <rPh sb="33" eb="35">
      <t>コウフ</t>
    </rPh>
    <phoneticPr fontId="35"/>
  </si>
  <si>
    <t>デフォルト＝389
（コア仕入明細書）</t>
    <rPh sb="13" eb="17">
      <t>シイレメイサイ</t>
    </rPh>
    <phoneticPr fontId="35"/>
  </si>
  <si>
    <t>デフォルト＝38921
コア仕入明細書</t>
    <rPh sb="14" eb="18">
      <t>シイレメイサイ</t>
    </rPh>
    <phoneticPr fontId="35"/>
  </si>
  <si>
    <t>=Σ明細行課税分類譲渡資産合計金額＋Σ明細文書ヘッダ追加請求金額ーΣ明細文書ヘッダ返金金額
「鑑ヘッダ税計算方式」のコード値指定により税抜き、税込みを識別する</t>
    <rPh sb="1" eb="4">
      <t>メイサイギョウ</t>
    </rPh>
    <rPh sb="47" eb="48">
      <t>カガミ</t>
    </rPh>
    <rPh sb="60" eb="61">
      <t>チ</t>
    </rPh>
    <rPh sb="61" eb="63">
      <t>シテイ</t>
    </rPh>
    <rPh sb="63" eb="65">
      <t>ゼイヌ</t>
    </rPh>
    <rPh sb="74" eb="76">
      <t>シキベツゼイコシキベツブンショゼイケイサンホウシキシテイ</t>
    </rPh>
    <phoneticPr fontId="35"/>
  </si>
  <si>
    <t>企業を表す国際企業ID。ISO6523に登録された国際企業登録機関を属性で指定する。</t>
    <phoneticPr fontId="35"/>
  </si>
  <si>
    <t>✔ 注文数量の数量単位指定が定貫品目（セット）の場合：1セット当たりのバラ数量を入力。
✔注文数量がハイブリッド品目（セット）の場合：注文数量で指定したセット数量の1単位当たりの重量・容量（個数でカウントできない不定貫品目の数量単位属性）を入力
✔注文数量の 数量単位指定が定貫品目（個）の場合：利用しない
✔ 注文数量の数量単位指定が不定貫品目の場合：利用しない。</t>
    <rPh sb="2" eb="4">
      <t>チュウモン</t>
    </rPh>
    <rPh sb="45" eb="47">
      <t>チュウモン</t>
    </rPh>
    <rPh sb="67" eb="69">
      <t>チュウモン</t>
    </rPh>
    <rPh sb="106" eb="109">
      <t>フテイカン</t>
    </rPh>
    <rPh sb="112" eb="114">
      <t>スウリョウ</t>
    </rPh>
    <rPh sb="114" eb="116">
      <t>タンイ</t>
    </rPh>
    <rPh sb="116" eb="118">
      <t>ゾクセイ</t>
    </rPh>
    <rPh sb="120" eb="122">
      <t>ニュウリョク</t>
    </rPh>
    <rPh sb="124" eb="126">
      <t>チュウモン</t>
    </rPh>
    <rPh sb="156" eb="158">
      <t>チュウモンセイキュウジョウホウコウモクヨウリョウ</t>
    </rPh>
    <phoneticPr fontId="24"/>
  </si>
  <si>
    <t>OCL51</t>
    <phoneticPr fontId="35"/>
  </si>
  <si>
    <t>OID192</t>
    <phoneticPr fontId="35"/>
  </si>
  <si>
    <t>OID193</t>
    <phoneticPr fontId="35"/>
  </si>
  <si>
    <t>OID194</t>
    <phoneticPr fontId="35"/>
  </si>
  <si>
    <t>デフォルト
'=JP</t>
  </si>
  <si>
    <t>（外貨建て仕入明細書）明細文書ヘッダ課税分類税額</t>
  </si>
  <si>
    <t>外貨建て仕入明細書の明細文書ヘッダの課税分類毎に端数処理計算した税額。
属性＝「JPY」
外貨建て仕入明細書の明細文書ヘッダ課税分類資産譲渡合計金額×税率
算出した税額は切り上げ、切り捨て、四捨五入のいずれかで処理し、税額は整数とする</t>
  </si>
  <si>
    <t>（外貨建て仕入明細書）明細文書ヘッダ課税分類譲渡資産合計金額（税抜き）</t>
  </si>
  <si>
    <t>（外貨建て仕入明細書）明細文書ヘッダ課税分類コード</t>
  </si>
  <si>
    <t>外貨建て仕入明細書の明細文書ヘッダの課税分類（標準税率、軽減税率）を識別するコード</t>
  </si>
  <si>
    <t>（外貨建て仕入明細書）課税分類税通貨コード</t>
  </si>
  <si>
    <t>外貨建て仕入明細書の税額を日本円で表示することを指定するコード
=「JPY」</t>
  </si>
  <si>
    <t>（外貨建て仕入明細書）明細文書ヘッダ税率</t>
  </si>
  <si>
    <t>外貨建て仕入明細書の明細文書ヘッダの課税分類毎の税額計算のための率。</t>
  </si>
  <si>
    <t>文書通貨コード</t>
    <phoneticPr fontId="35"/>
  </si>
  <si>
    <t>入力値
(コード定義値を入力)</t>
    <rPh sb="0" eb="2">
      <t>ニュウリョク</t>
    </rPh>
    <rPh sb="2" eb="3">
      <t>チ</t>
    </rPh>
    <phoneticPr fontId="35"/>
  </si>
  <si>
    <t>インボイス文書の「税抜き」「税込み」を識別するコード
デフォルトは「税抜き」</t>
    <rPh sb="9" eb="11">
      <t>ゼイヌキ</t>
    </rPh>
    <rPh sb="14" eb="16">
      <t>ゼイコ</t>
    </rPh>
    <rPh sb="19" eb="21">
      <t>シキベツ</t>
    </rPh>
    <rPh sb="34" eb="36">
      <t>ゼイヌキ</t>
    </rPh>
    <phoneticPr fontId="35"/>
  </si>
  <si>
    <t>地域固有の文書のタイプを識別するコード
デフォルトは「2019」</t>
    <rPh sb="0" eb="4">
      <t>チイキコユウ</t>
    </rPh>
    <rPh sb="5" eb="7">
      <t>ブンショ</t>
    </rPh>
    <rPh sb="12" eb="14">
      <t>シキベツ</t>
    </rPh>
    <phoneticPr fontId="39"/>
  </si>
  <si>
    <t>■</t>
  </si>
  <si>
    <t>JP-PINT対応業務アプリの「任意」実装情報項目。（★）は同じグループ内のいずれかの情報項目を利用する</t>
    <rPh sb="7" eb="9">
      <t>タイオウ</t>
    </rPh>
    <rPh sb="9" eb="11">
      <t>ギョウム</t>
    </rPh>
    <rPh sb="16" eb="18">
      <t>ニンイ</t>
    </rPh>
    <rPh sb="19" eb="21">
      <t>ジッソウ</t>
    </rPh>
    <rPh sb="21" eb="25">
      <t>ジョウホウコウモク</t>
    </rPh>
    <rPh sb="30" eb="31">
      <t>オナ</t>
    </rPh>
    <rPh sb="36" eb="37">
      <t>ナイ</t>
    </rPh>
    <rPh sb="43" eb="47">
      <t>ジョウホウコウモク</t>
    </rPh>
    <rPh sb="48" eb="50">
      <t>リヨウ</t>
    </rPh>
    <phoneticPr fontId="39"/>
  </si>
  <si>
    <t>取引設定グループ</t>
  </si>
  <si>
    <t>メッセージの設定内容に関する情報からなるグループ</t>
  </si>
  <si>
    <t>取引シナリオ設定グループ</t>
  </si>
  <si>
    <t>取引シナリオに関する情報のグループ</t>
  </si>
  <si>
    <t>アプリケーション設定グループ</t>
  </si>
  <si>
    <t>アプリケーションに関する情報のグループ</t>
  </si>
  <si>
    <t>ドメイン設定グループ</t>
  </si>
  <si>
    <t>SIPSのドメインに関する情報のグループ</t>
  </si>
  <si>
    <t>インボイス文書グループ</t>
  </si>
  <si>
    <t>インボイス文書に関する情報項目のグループ</t>
  </si>
  <si>
    <t>インボイス文書注釈グループ</t>
  </si>
  <si>
    <t>インボイス文書の注釈を記述するためのグループ</t>
  </si>
  <si>
    <t>（鑑ヘッダ参照）文書グループ</t>
  </si>
  <si>
    <t>インボイス文書が参照する文書グループ</t>
  </si>
  <si>
    <t>添付バイナリファイルグループ</t>
  </si>
  <si>
    <t>添付バイナリファイルを記述するためのグループ</t>
  </si>
  <si>
    <t>受注者グループ</t>
  </si>
  <si>
    <t>受注者に関する情報からなるグループ。</t>
  </si>
  <si>
    <t>受注者連絡先グループ</t>
  </si>
  <si>
    <t>連絡先に関する情報からなるグループ。</t>
  </si>
  <si>
    <t>受注者住所グループ</t>
  </si>
  <si>
    <t>受注者住所に関する情報からなるグループ。</t>
  </si>
  <si>
    <t>発注者グループ</t>
  </si>
  <si>
    <t>発注者に関する情報からなるグループ。</t>
  </si>
  <si>
    <t>発注者連絡先グループ</t>
  </si>
  <si>
    <t>発注者住所グループ</t>
  </si>
  <si>
    <t>発注者住所に関する情報からなるグループ。</t>
  </si>
  <si>
    <t>プロジェクト調達グループ</t>
  </si>
  <si>
    <t>プロジェクト調達に関する情報のグループ</t>
  </si>
  <si>
    <t>インボイス文書決済グループ</t>
  </si>
  <si>
    <t>インボイス文書の決済に関する情報からなるグループ。</t>
  </si>
  <si>
    <t>請求者グループ</t>
  </si>
  <si>
    <t>請求者に関する情報からなるグループ。</t>
  </si>
  <si>
    <t>請求者連絡先グループ</t>
  </si>
  <si>
    <t>請求者住所グループ</t>
  </si>
  <si>
    <t>請求者住所に関する情報からなるグループ。</t>
  </si>
  <si>
    <t>請求先グループ</t>
  </si>
  <si>
    <t>請求先に関する情報からなるグループ。</t>
  </si>
  <si>
    <t>請求先連絡先グループ</t>
  </si>
  <si>
    <t>請求先住所グループ</t>
  </si>
  <si>
    <t>請求先住所に関する情報からなるグループ。</t>
  </si>
  <si>
    <t>支払先グループ</t>
  </si>
  <si>
    <t>支払先に関する情報からなるグループ。</t>
  </si>
  <si>
    <t>支払先連絡先グループ</t>
  </si>
  <si>
    <t>支払先住所グループ</t>
  </si>
  <si>
    <t>支払先住所に関する情報からなるグループ。</t>
  </si>
  <si>
    <t>支払人グループ</t>
  </si>
  <si>
    <t>支払人に関する情報からなるグループ。</t>
  </si>
  <si>
    <t>支払人連絡先グループ</t>
  </si>
  <si>
    <t>支払人住所グループ</t>
  </si>
  <si>
    <t>支払人住所に関する情報からなるグループ。</t>
  </si>
  <si>
    <t>請求為替グループ</t>
  </si>
  <si>
    <t>請求為替に関する情報からなるグループ</t>
  </si>
  <si>
    <t>支払為替グループ</t>
  </si>
  <si>
    <t>支払為替に関する情報からなるグループ</t>
  </si>
  <si>
    <t>支払手段グループ</t>
  </si>
  <si>
    <t xml:space="preserve"> 取引決済の目的で支払が行われる、あるいは行われた手段のグループ</t>
  </si>
  <si>
    <t>金融口座グループ</t>
  </si>
  <si>
    <t>債権者の銀行口座のグループ</t>
  </si>
  <si>
    <t>金融機関グループ</t>
  </si>
  <si>
    <t>金融機関支店グループ</t>
  </si>
  <si>
    <t>銀行、住宅金融組合、信用金庫、証券会社、あるいはそれと類似の事業の部門のグループ。主に金融サービスと金融取引を提供するために設立された機関の支店。</t>
  </si>
  <si>
    <t>金融カードグループ</t>
  </si>
  <si>
    <t>支払人の金融カードのグループ</t>
  </si>
  <si>
    <t>鑑ヘッダ税グループ</t>
  </si>
  <si>
    <t>鑑ヘッダの税に関する情報からなるグループ</t>
  </si>
  <si>
    <t>鑑ヘッダ取引期間グループ</t>
  </si>
  <si>
    <t>鑑ヘッダ取引期間に関する情報からなるグループ</t>
  </si>
  <si>
    <t>支払条件グループ</t>
  </si>
  <si>
    <t xml:space="preserve"> 取引決済の目的で支払が行われる、あるいは行われた条件のグループ</t>
  </si>
  <si>
    <t>インボイス文書合計金額グループ</t>
  </si>
  <si>
    <t>インボイス文書の鑑ヘッダ合計金額に関する情報からなるグループ</t>
  </si>
  <si>
    <t>鑑ヘッダ調整グループ（修正差額調整）</t>
    <rPh sb="11" eb="15">
      <t>シュウセイサガク</t>
    </rPh>
    <rPh sb="15" eb="17">
      <t>チョウセイ</t>
    </rPh>
    <phoneticPr fontId="35"/>
  </si>
  <si>
    <t>鑑ヘッダ調整（修正差額調整）に関する情報からなるグループ</t>
    <rPh sb="7" eb="11">
      <t>シュウセイサガク</t>
    </rPh>
    <rPh sb="11" eb="13">
      <t>チョウセイ</t>
    </rPh>
    <phoneticPr fontId="35"/>
  </si>
  <si>
    <t>鑑ヘッダ調整税グループ</t>
    <rPh sb="4" eb="6">
      <t>チョウセイ</t>
    </rPh>
    <rPh sb="6" eb="7">
      <t>ゼイ</t>
    </rPh>
    <phoneticPr fontId="35"/>
  </si>
  <si>
    <t>鑑ヘッダ調整の税率別税グループ</t>
    <rPh sb="4" eb="6">
      <t>チョウセイ</t>
    </rPh>
    <phoneticPr fontId="35"/>
  </si>
  <si>
    <t>前払グループ</t>
  </si>
  <si>
    <t>前払に関するグループ</t>
  </si>
  <si>
    <t>（前払参照）文書グループ</t>
    <rPh sb="1" eb="3">
      <t>マエバライ</t>
    </rPh>
    <rPh sb="3" eb="5">
      <t>サンショウ</t>
    </rPh>
    <rPh sb="6" eb="8">
      <t>ブンショ</t>
    </rPh>
    <phoneticPr fontId="51"/>
  </si>
  <si>
    <t>インボイス文書が参照する前払文書の情報からなるグループ</t>
    <rPh sb="5" eb="7">
      <t>ブンショ</t>
    </rPh>
    <rPh sb="8" eb="10">
      <t>サンショウ</t>
    </rPh>
    <rPh sb="12" eb="14">
      <t>マエバライ</t>
    </rPh>
    <rPh sb="14" eb="16">
      <t>ブンショ</t>
    </rPh>
    <rPh sb="17" eb="19">
      <t>ジョウホウ</t>
    </rPh>
    <phoneticPr fontId="51"/>
  </si>
  <si>
    <t>前払支払条件グループ</t>
    <rPh sb="0" eb="2">
      <t>マエバライ</t>
    </rPh>
    <rPh sb="2" eb="4">
      <t>シハライ</t>
    </rPh>
    <rPh sb="4" eb="6">
      <t>ジョウケン</t>
    </rPh>
    <phoneticPr fontId="35"/>
  </si>
  <si>
    <t>前払い支払条件のグループ</t>
  </si>
  <si>
    <t>明細文書グループ</t>
  </si>
  <si>
    <t>統合文書へ統合される明細文書のグループ</t>
  </si>
  <si>
    <t>明細文書ヘッダ注釈グループ</t>
  </si>
  <si>
    <t>明細文書ヘッダの注釈を記述するグループ</t>
  </si>
  <si>
    <t>組込み明細文書グループ</t>
  </si>
  <si>
    <t>この統合文書が統合する明細文書に関する情報からなるグループ</t>
  </si>
  <si>
    <t>（明細文書ヘッダ参照）受注書グループ</t>
  </si>
  <si>
    <t>明細文書ヘッダ契約が参照する受注書に関する情報からなるグループ。</t>
  </si>
  <si>
    <t>（明細文書ヘッダ参照）注文書グループ</t>
  </si>
  <si>
    <t>明細文書ヘッダが参照する注文書に関する情報からなるグループ。</t>
  </si>
  <si>
    <t>（明細文書ヘッダ参照）契約文書グループ</t>
  </si>
  <si>
    <t>明細文書ヘッダが参照する契約文書に関る情報からなるグループ。</t>
  </si>
  <si>
    <t>納入先グループ</t>
  </si>
  <si>
    <t>納入先に関する情報からなるグループ。</t>
  </si>
  <si>
    <t>納入先住所グループ</t>
  </si>
  <si>
    <t>住所に関する情報からなるグループ。</t>
  </si>
  <si>
    <t>配送イベントグループ</t>
  </si>
  <si>
    <t>配送にかかわるイベントのグループ</t>
  </si>
  <si>
    <t>（明細文書ヘッダ参照）出荷案内書グループ</t>
  </si>
  <si>
    <t>明細文書ヘッダが参照する出荷案内書のグループ</t>
  </si>
  <si>
    <t>（明細文書ヘッダ参照）出荷回答書グループ</t>
  </si>
  <si>
    <t>明細文書ヘッダが参照する出荷回答書のグループ</t>
  </si>
  <si>
    <t>明細文書ヘッダ決済グループ</t>
  </si>
  <si>
    <t>明細文書ヘッダの決済に関する情報からなるグループ。</t>
  </si>
  <si>
    <t>明細文書ヘッダ返金グループ</t>
  </si>
  <si>
    <t>明細文書ヘッダ返金のグループ</t>
  </si>
  <si>
    <t>明細文書ヘッダ返金税グループ</t>
  </si>
  <si>
    <t>明細文書ヘッダ返金の税グループ</t>
  </si>
  <si>
    <t>明細文書ヘッダ追加請求グループ</t>
  </si>
  <si>
    <t>明細文書ヘッダ返金・追加請求のグループ</t>
  </si>
  <si>
    <t>明細文書ヘッダ追加請求税グループ</t>
  </si>
  <si>
    <t>明細文書ヘッダ追加請求の税グループ</t>
  </si>
  <si>
    <t>明細文書ヘッダ税グループ</t>
  </si>
  <si>
    <t>明細文書ヘッダの税に関する情報からなるグループ</t>
  </si>
  <si>
    <t>明細文書ヘッダの課税分類（標準税率、軽減税率、不課税、非課税、免税等）を識別するコード
課税分類ごとにグループを設ける</t>
    <rPh sb="8" eb="10">
      <t>カゼイ</t>
    </rPh>
    <rPh sb="10" eb="12">
      <t>ブンルイ</t>
    </rPh>
    <rPh sb="44" eb="48">
      <t>カゼイブンルイ</t>
    </rPh>
    <rPh sb="56" eb="57">
      <t>モウ</t>
    </rPh>
    <phoneticPr fontId="39"/>
  </si>
  <si>
    <t>=「JPY」または「外貨」。デフォルトは「JPY」
文書通貨コード（UN01005914）の指定と合わせる。文書通貨コードが「外貨」を指定された場合は明細文書ヘッダ税グループ（外貨建て適格請求書用）とセットで利用する</t>
    <rPh sb="8" eb="10">
      <t>ガイカ</t>
    </rPh>
    <phoneticPr fontId="35"/>
  </si>
  <si>
    <t>（外貨建て仕入明細書）明細文書ヘッダ税グループ</t>
  </si>
  <si>
    <t>外貨建て仕入明細書の明細文書ヘッダの税に関する情報からなるグループ
UN01005914文書通貨コード＝「外貨」、UN01005913税通貨コード＝[JPY」の場合に利用する'。（円建て請求書の場合は利用しない）</t>
  </si>
  <si>
    <t>明細文書ヘッダ取引期間グループ</t>
  </si>
  <si>
    <t>明細文書ヘッダの取引期間に関する情報からなるグループ
明細文書ヘッダ、または明細行のいずれかの取引期間グループが法的必須
明細文書ヘッダ取引期間グループにデータ入力した場合は明細行取引期間グループのデータ入力は省略することができる</t>
    <rPh sb="8" eb="10">
      <t>トリヒキ</t>
    </rPh>
    <rPh sb="10" eb="12">
      <t>キカン</t>
    </rPh>
    <rPh sb="16" eb="18">
      <t>ジョウホウ</t>
    </rPh>
    <rPh sb="38" eb="41">
      <t>メイサイギョウ</t>
    </rPh>
    <rPh sb="47" eb="49">
      <t>トリヒキ</t>
    </rPh>
    <rPh sb="49" eb="51">
      <t>キカン</t>
    </rPh>
    <rPh sb="56" eb="58">
      <t>ホウテキ</t>
    </rPh>
    <rPh sb="58" eb="60">
      <t>ヒッス</t>
    </rPh>
    <phoneticPr fontId="35"/>
  </si>
  <si>
    <t>明細文書ヘッダ合計金額グループ</t>
  </si>
  <si>
    <t>明細文書ヘッダ合計金額に関する情報からなるグループ</t>
  </si>
  <si>
    <t>（明細文書ヘッダ参照）インボイス対象物グループ</t>
  </si>
  <si>
    <t>明細文書ヘッダの参照インボイス対象物グループ
　</t>
  </si>
  <si>
    <t>（明細文書ヘッダ参照）入札書グループ</t>
  </si>
  <si>
    <t>明細文書ヘッダ参照の入札書グループ</t>
  </si>
  <si>
    <t>（明細文書ヘッダ参照）文書グループ</t>
  </si>
  <si>
    <t>明細文書ヘッダの参照文書グループ</t>
  </si>
  <si>
    <t>明細文書ヘッダ会計アカウントグループ</t>
    <rPh sb="0" eb="2">
      <t>メイサイ</t>
    </rPh>
    <rPh sb="7" eb="9">
      <t>カイケイ</t>
    </rPh>
    <phoneticPr fontId="35"/>
  </si>
  <si>
    <t>明細文書ヘッダの会計アカウントに関するグループ</t>
    <rPh sb="0" eb="4">
      <t>メイサイブンショ</t>
    </rPh>
    <phoneticPr fontId="35"/>
  </si>
  <si>
    <t>明細行グループ</t>
  </si>
  <si>
    <t>明細行に関する情報からなるグループ</t>
  </si>
  <si>
    <t>明細行注釈グループ</t>
  </si>
  <si>
    <t>明細行の注釈を記述するグループ</t>
  </si>
  <si>
    <t>明細行参照受注書グループ</t>
  </si>
  <si>
    <t>明細行の参照受注書グループ</t>
  </si>
  <si>
    <t>明細行参照注文書グループ</t>
  </si>
  <si>
    <t>明細行の参照注文書グループ</t>
  </si>
  <si>
    <t>（明細行参照）文書グループ</t>
  </si>
  <si>
    <t>明細行の参照文書グループ</t>
  </si>
  <si>
    <t>契約単価グループ</t>
  </si>
  <si>
    <t>明細行の契約単価に関する情報からなるグループ。</t>
  </si>
  <si>
    <t>明細行納入グループ</t>
  </si>
  <si>
    <t>明細行の納入に関する情報からなるグループ</t>
  </si>
  <si>
    <t>（明細行参照）出荷案内書グループ</t>
  </si>
  <si>
    <t>明細行の参照出荷案内書グループ</t>
  </si>
  <si>
    <t>明細行決裁グループ</t>
  </si>
  <si>
    <t>明細行の決済入に関する情報からなるグループ</t>
  </si>
  <si>
    <t>明細行税グループ</t>
  </si>
  <si>
    <t>明細行の税に関する情報に関するグループ</t>
  </si>
  <si>
    <t>明細行インボイス対象物グループ</t>
  </si>
  <si>
    <t>明細行が参照するインボイス対象物グループ
　</t>
  </si>
  <si>
    <t>明細行入札書グループ</t>
    <rPh sb="3" eb="6">
      <t>ニュウサツショ</t>
    </rPh>
    <phoneticPr fontId="35"/>
  </si>
  <si>
    <t>明細行が参照する入札書グループ</t>
    <rPh sb="8" eb="11">
      <t>ニュウサツショ</t>
    </rPh>
    <phoneticPr fontId="35"/>
  </si>
  <si>
    <t>明細行調整グループ</t>
  </si>
  <si>
    <t>明細行返金グループ</t>
  </si>
  <si>
    <t>明細行返金のグループ</t>
  </si>
  <si>
    <t>明細行追加請求グループ</t>
  </si>
  <si>
    <t>明細行取引期間グループ</t>
  </si>
  <si>
    <t>明細行の取引期間に関する情報からなるグループ
文書ヘッダまたは明細行のいずれかの取引期間データが法的必須
文書ヘッダ取引期間グループのデータ入力が無い場合は、すべての明細行取引期間グループにデータ入力しなければならない。</t>
    <rPh sb="0" eb="3">
      <t>メイサイギョウ</t>
    </rPh>
    <rPh sb="4" eb="6">
      <t>トリヒキ</t>
    </rPh>
    <rPh sb="6" eb="8">
      <t>キカン</t>
    </rPh>
    <rPh sb="12" eb="14">
      <t>ジョウホウ</t>
    </rPh>
    <rPh sb="48" eb="50">
      <t>ホウテキ</t>
    </rPh>
    <phoneticPr fontId="35"/>
  </si>
  <si>
    <t>明細行ヘッダ会計アカウントグループ</t>
    <rPh sb="0" eb="2">
      <t>メイサイ</t>
    </rPh>
    <rPh sb="2" eb="3">
      <t>ギョウ</t>
    </rPh>
    <rPh sb="6" eb="8">
      <t>カイケイ</t>
    </rPh>
    <phoneticPr fontId="35"/>
  </si>
  <si>
    <t>明細行ヘッダの会計アカウントに関するグループ</t>
    <rPh sb="0" eb="2">
      <t>メイサイ</t>
    </rPh>
    <rPh sb="2" eb="3">
      <t>ギョウ</t>
    </rPh>
    <phoneticPr fontId="35"/>
  </si>
  <si>
    <t>取引品目グループ</t>
  </si>
  <si>
    <t>取引品目に関する情報からなるグループ。</t>
  </si>
  <si>
    <t>品目分類グループ</t>
  </si>
  <si>
    <t>取引品目の分類に関するグループ</t>
  </si>
  <si>
    <t>品目特性グループ</t>
  </si>
  <si>
    <t>取引品目の特性に関するグループ</t>
  </si>
  <si>
    <t>品目原産地グループ</t>
  </si>
  <si>
    <t>取引品目の原産地に関するグループ</t>
  </si>
  <si>
    <t>同じグループ内のいずれかの情報項目の記載が「必須」</t>
    <rPh sb="0" eb="1">
      <t>オナ</t>
    </rPh>
    <rPh sb="6" eb="7">
      <t>ナイ</t>
    </rPh>
    <rPh sb="13" eb="17">
      <t>ジョウホウコウモク</t>
    </rPh>
    <rPh sb="18" eb="20">
      <t>キサイ</t>
    </rPh>
    <rPh sb="22" eb="24">
      <t>ヒッス</t>
    </rPh>
    <phoneticPr fontId="39"/>
  </si>
  <si>
    <t>GR1</t>
  </si>
  <si>
    <t>GR2</t>
  </si>
  <si>
    <t>GR3</t>
  </si>
  <si>
    <t>GR4</t>
  </si>
  <si>
    <t>GR5</t>
  </si>
  <si>
    <t>IGR1</t>
  </si>
  <si>
    <t>UNGR1001</t>
  </si>
  <si>
    <t>UNGR1225</t>
  </si>
  <si>
    <t>UNGR4343</t>
  </si>
  <si>
    <t>IGR2</t>
  </si>
  <si>
    <t>IGR3</t>
  </si>
  <si>
    <t>UNGR1153</t>
  </si>
  <si>
    <t>IGR4</t>
  </si>
  <si>
    <t>IGR5</t>
  </si>
  <si>
    <t>IGR6</t>
  </si>
  <si>
    <t>IGR7</t>
  </si>
  <si>
    <t>IGR8</t>
  </si>
  <si>
    <t>IGR9</t>
  </si>
  <si>
    <t>IGR10</t>
  </si>
  <si>
    <t>IGR11</t>
  </si>
  <si>
    <t>IGR12</t>
  </si>
  <si>
    <t>IGR13</t>
  </si>
  <si>
    <t>IGR14</t>
  </si>
  <si>
    <t>IGR15</t>
  </si>
  <si>
    <t>IGR16</t>
  </si>
  <si>
    <t>IGR17</t>
  </si>
  <si>
    <t>IGR18</t>
  </si>
  <si>
    <t>IGR19</t>
  </si>
  <si>
    <t>IGR20</t>
  </si>
  <si>
    <t>IGR21</t>
  </si>
  <si>
    <t>IGR22</t>
  </si>
  <si>
    <t>IGR23</t>
  </si>
  <si>
    <t>IGR24</t>
  </si>
  <si>
    <t>IGR25</t>
  </si>
  <si>
    <t>IGR26</t>
  </si>
  <si>
    <t>IGR27</t>
  </si>
  <si>
    <t>IGR28</t>
  </si>
  <si>
    <t>IGR29</t>
  </si>
  <si>
    <t>IGR30</t>
  </si>
  <si>
    <t>IGR31</t>
  </si>
  <si>
    <t>UNGR4461</t>
  </si>
  <si>
    <t>IGR32</t>
  </si>
  <si>
    <t>IGR33</t>
  </si>
  <si>
    <t>IGR34</t>
  </si>
  <si>
    <t>IGR35</t>
  </si>
  <si>
    <t>IGR36</t>
  </si>
  <si>
    <t>UNGR5305</t>
  </si>
  <si>
    <t>IGR37</t>
  </si>
  <si>
    <t>IGR38</t>
  </si>
  <si>
    <t>UNGR4279</t>
  </si>
  <si>
    <t>IGR39</t>
  </si>
  <si>
    <t>IGR40</t>
  </si>
  <si>
    <t>UNGR4465</t>
  </si>
  <si>
    <t>IGR42</t>
  </si>
  <si>
    <t>IGR44</t>
  </si>
  <si>
    <t>IGR43</t>
  </si>
  <si>
    <t>IGR95</t>
  </si>
  <si>
    <t>IGR94</t>
  </si>
  <si>
    <t>IGR46</t>
  </si>
  <si>
    <t>IGR47</t>
  </si>
  <si>
    <t>IGR48</t>
  </si>
  <si>
    <t>IGR49</t>
  </si>
  <si>
    <t>IGR50</t>
  </si>
  <si>
    <t>IGR51</t>
  </si>
  <si>
    <t>IGR52</t>
  </si>
  <si>
    <t>IGR53</t>
  </si>
  <si>
    <t>IGR54</t>
  </si>
  <si>
    <t>IGR55</t>
  </si>
  <si>
    <t>IGR56</t>
  </si>
  <si>
    <t>IGR57</t>
  </si>
  <si>
    <t>IGR58</t>
  </si>
  <si>
    <t>UNGR5189</t>
  </si>
  <si>
    <t>IGR59</t>
  </si>
  <si>
    <t>IGR60</t>
  </si>
  <si>
    <t>IGR61</t>
  </si>
  <si>
    <t>IGR62</t>
  </si>
  <si>
    <t>UNGR5153</t>
  </si>
  <si>
    <t>IGR63</t>
  </si>
  <si>
    <t>IGR64</t>
  </si>
  <si>
    <t>IGR65</t>
  </si>
  <si>
    <t>IGR69</t>
  </si>
  <si>
    <t>IGR70</t>
  </si>
  <si>
    <t>IGR71</t>
  </si>
  <si>
    <t>IGR98</t>
  </si>
  <si>
    <t>IGR73</t>
  </si>
  <si>
    <t>IGR74</t>
  </si>
  <si>
    <t>IGR75</t>
  </si>
  <si>
    <t>IGR76</t>
  </si>
  <si>
    <t>IGR79</t>
  </si>
  <si>
    <t>IGR80</t>
  </si>
  <si>
    <t>UNGR5375</t>
  </si>
  <si>
    <t>IGR81</t>
  </si>
  <si>
    <t>IGR78</t>
  </si>
  <si>
    <t>IGR82</t>
  </si>
  <si>
    <t>IGR83</t>
  </si>
  <si>
    <t>IGR84</t>
  </si>
  <si>
    <t>IGR96</t>
  </si>
  <si>
    <t>IGR87</t>
  </si>
  <si>
    <t>IGR97</t>
  </si>
  <si>
    <t>IGR85</t>
  </si>
  <si>
    <t>IGR86</t>
  </si>
  <si>
    <t>IGR88</t>
  </si>
  <si>
    <t>IGR99</t>
  </si>
  <si>
    <t>IGR90</t>
  </si>
  <si>
    <t>IGR93</t>
  </si>
  <si>
    <t>IGR91</t>
  </si>
  <si>
    <t>IGR92</t>
  </si>
  <si>
    <t>GR/ID</t>
  </si>
  <si>
    <t>＜付表３＞マッピング表</t>
    <rPh sb="10" eb="11">
      <t>ヒョウ</t>
    </rPh>
    <phoneticPr fontId="35"/>
  </si>
  <si>
    <t>中小企業共通EDI標準ver.4_r0</t>
    <rPh sb="0" eb="2">
      <t>チュウショウ</t>
    </rPh>
    <rPh sb="2" eb="4">
      <t>キギョウ</t>
    </rPh>
    <rPh sb="4" eb="6">
      <t>キョウツウ</t>
    </rPh>
    <rPh sb="9" eb="11">
      <t>ヒョウジュン</t>
    </rPh>
    <phoneticPr fontId="35"/>
  </si>
  <si>
    <t>注文メッセージ・請求メッセージ</t>
    <rPh sb="0" eb="2">
      <t>チュウモン</t>
    </rPh>
    <rPh sb="8" eb="10">
      <t>セイキュウ</t>
    </rPh>
    <phoneticPr fontId="35"/>
  </si>
  <si>
    <t>中小企業共通EDI標準ver.4.1_r0</t>
    <rPh sb="0" eb="2">
      <t>チュウショウ</t>
    </rPh>
    <rPh sb="2" eb="4">
      <t>キギョウ</t>
    </rPh>
    <rPh sb="4" eb="6">
      <t>キョウツウ</t>
    </rPh>
    <rPh sb="9" eb="11">
      <t>ヒョウジュン</t>
    </rPh>
    <phoneticPr fontId="35"/>
  </si>
  <si>
    <t>インボイス対応メッセージ</t>
    <rPh sb="5" eb="7">
      <t>タイオウ</t>
    </rPh>
    <phoneticPr fontId="67"/>
  </si>
  <si>
    <t>JP-PINT_v1.0 公開に対応してインボイス対応メッセージがマッピングができるように、必要情報項目をv4.2として追加.。制定/改定欄に「v4.2」を記載</t>
    <rPh sb="46" eb="48">
      <t>ヒツヨウ</t>
    </rPh>
    <rPh sb="64" eb="66">
      <t>セイテイ</t>
    </rPh>
    <rPh sb="67" eb="70">
      <t>カイテイラン</t>
    </rPh>
    <rPh sb="78" eb="80">
      <t>キサイ</t>
    </rPh>
    <phoneticPr fontId="35"/>
  </si>
  <si>
    <t>&lt;マッピング表の使い方&gt;</t>
    <rPh sb="6" eb="7">
      <t>ヒョウ</t>
    </rPh>
    <rPh sb="8" eb="9">
      <t>ツカ</t>
    </rPh>
    <rPh sb="10" eb="11">
      <t>カタ</t>
    </rPh>
    <phoneticPr fontId="35"/>
  </si>
  <si>
    <t>１．提供するマッピング表</t>
    <rPh sb="2" eb="4">
      <t>テイキョウ</t>
    </rPh>
    <rPh sb="11" eb="12">
      <t>ヒョウ</t>
    </rPh>
    <phoneticPr fontId="35"/>
  </si>
  <si>
    <t>　　マッピング表はよく利用される下記のメッセージについて提供しています。</t>
    <rPh sb="7" eb="8">
      <t>ヒョウ</t>
    </rPh>
    <rPh sb="11" eb="13">
      <t>リヨウ</t>
    </rPh>
    <rPh sb="16" eb="18">
      <t>カキ</t>
    </rPh>
    <rPh sb="28" eb="30">
      <t>テイキョウ</t>
    </rPh>
    <phoneticPr fontId="35"/>
  </si>
  <si>
    <t>２．　上記以外のメッセージのマッピング表</t>
    <rPh sb="3" eb="7">
      <t>ジョウキイガイ</t>
    </rPh>
    <rPh sb="19" eb="20">
      <t>ヒョウ</t>
    </rPh>
    <phoneticPr fontId="35"/>
  </si>
  <si>
    <t>　　ITC協会共通EDI事務局にお問い合わせください。</t>
    <phoneticPr fontId="35"/>
  </si>
  <si>
    <t>　　＜付表１＞からご自身でマッピング表を作成していただいても結構です。</t>
    <rPh sb="10" eb="12">
      <t>ジシン</t>
    </rPh>
    <rPh sb="18" eb="19">
      <t>ヒョウ</t>
    </rPh>
    <rPh sb="30" eb="32">
      <t>ケッコウ</t>
    </rPh>
    <phoneticPr fontId="35"/>
  </si>
  <si>
    <t>３，「区分」欄の使い方（すべてのマッピングシートに共通）</t>
    <rPh sb="3" eb="5">
      <t>クブン</t>
    </rPh>
    <rPh sb="6" eb="7">
      <t>ラン</t>
    </rPh>
    <rPh sb="8" eb="9">
      <t>ツカ</t>
    </rPh>
    <rPh sb="10" eb="11">
      <t>カタ</t>
    </rPh>
    <rPh sb="25" eb="27">
      <t>キョウツウ</t>
    </rPh>
    <phoneticPr fontId="35"/>
  </si>
  <si>
    <t>　「区分」欄はマッピング結果を明示するために設けました。</t>
    <rPh sb="2" eb="4">
      <t>クブン</t>
    </rPh>
    <rPh sb="5" eb="6">
      <t>ラン</t>
    </rPh>
    <rPh sb="12" eb="14">
      <t>ケッカ</t>
    </rPh>
    <rPh sb="15" eb="17">
      <t>メイジ</t>
    </rPh>
    <rPh sb="22" eb="23">
      <t>モウ</t>
    </rPh>
    <phoneticPr fontId="35"/>
  </si>
  <si>
    <t>　　「〇」：マッピングして利用する情報項目</t>
    <rPh sb="13" eb="15">
      <t>リヨウ</t>
    </rPh>
    <rPh sb="17" eb="21">
      <t>ジョウホウコウモク</t>
    </rPh>
    <phoneticPr fontId="35"/>
  </si>
  <si>
    <t>　　「ｘ」：利用しない情報項目</t>
    <rPh sb="6" eb="8">
      <t>リヨウ</t>
    </rPh>
    <phoneticPr fontId="35"/>
  </si>
  <si>
    <t>　　「？」：マッピング結果に自信が持てない情報項目</t>
    <rPh sb="11" eb="13">
      <t>ケッカ</t>
    </rPh>
    <rPh sb="14" eb="16">
      <t>ジシン</t>
    </rPh>
    <rPh sb="17" eb="18">
      <t>モ</t>
    </rPh>
    <rPh sb="21" eb="25">
      <t>ジョウホウコウモク</t>
    </rPh>
    <phoneticPr fontId="35"/>
  </si>
  <si>
    <t>　　「△」：共通EDIプロバイダがセットする情報項目。マッピングの必要はありません。</t>
    <rPh sb="6" eb="8">
      <t>キョウツウ</t>
    </rPh>
    <rPh sb="22" eb="26">
      <t>ジョウホウコウモク</t>
    </rPh>
    <phoneticPr fontId="35"/>
  </si>
  <si>
    <t>４．「△」の補足説明：明細行ID（明細行番号）等について</t>
    <rPh sb="6" eb="10">
      <t>ホソクセツメイ</t>
    </rPh>
    <rPh sb="11" eb="14">
      <t>メイサイギョウ</t>
    </rPh>
    <rPh sb="17" eb="20">
      <t>メイサイギョウ</t>
    </rPh>
    <rPh sb="20" eb="22">
      <t>バンゴウ</t>
    </rPh>
    <rPh sb="23" eb="24">
      <t>トウ</t>
    </rPh>
    <phoneticPr fontId="35"/>
  </si>
  <si>
    <t>　　書面注文書では明細行IDが記載されていない場合がありますが、EDIでは明細行IDは必須情報項目になります。</t>
    <rPh sb="2" eb="4">
      <t>ショメン</t>
    </rPh>
    <rPh sb="4" eb="7">
      <t>チュウモンショ</t>
    </rPh>
    <rPh sb="9" eb="12">
      <t>メイサイギョウ</t>
    </rPh>
    <rPh sb="15" eb="17">
      <t>キサイ</t>
    </rPh>
    <rPh sb="23" eb="25">
      <t>バアイ</t>
    </rPh>
    <rPh sb="37" eb="40">
      <t>メイサイギョウ</t>
    </rPh>
    <rPh sb="43" eb="45">
      <t>ヒッス</t>
    </rPh>
    <rPh sb="45" eb="49">
      <t>ジョウホウコウモク</t>
    </rPh>
    <phoneticPr fontId="35"/>
  </si>
  <si>
    <t>　　その理由は注文プロセス以降の注文回答や出荷、請求などの後続プロセスで注文情報を参照する必要が生じますが、明細行に参照用のIDがないと自動で参照ができなくなるからです。</t>
    <rPh sb="4" eb="6">
      <t>リユウ</t>
    </rPh>
    <rPh sb="7" eb="9">
      <t>チュウモン</t>
    </rPh>
    <rPh sb="13" eb="15">
      <t>イコウ</t>
    </rPh>
    <rPh sb="16" eb="20">
      <t>チュウモンカイトウ</t>
    </rPh>
    <rPh sb="21" eb="23">
      <t>シュッカ</t>
    </rPh>
    <rPh sb="24" eb="26">
      <t>セイキュウ</t>
    </rPh>
    <rPh sb="29" eb="31">
      <t>コウゾク</t>
    </rPh>
    <rPh sb="36" eb="38">
      <t>チュウモン</t>
    </rPh>
    <rPh sb="38" eb="40">
      <t>ジョウホウ</t>
    </rPh>
    <rPh sb="41" eb="43">
      <t>サンショウ</t>
    </rPh>
    <rPh sb="45" eb="47">
      <t>ヒツヨウ</t>
    </rPh>
    <rPh sb="48" eb="49">
      <t>ショウ</t>
    </rPh>
    <rPh sb="54" eb="56">
      <t>メイサイ</t>
    </rPh>
    <rPh sb="56" eb="57">
      <t>ギョウ</t>
    </rPh>
    <rPh sb="58" eb="61">
      <t>サンショウヨウ</t>
    </rPh>
    <rPh sb="68" eb="70">
      <t>ジドウ</t>
    </rPh>
    <rPh sb="71" eb="73">
      <t>サンショウ</t>
    </rPh>
    <phoneticPr fontId="35"/>
  </si>
  <si>
    <t>　　既存の注文アプリ（購買管理アプリ）のエクスポートデータに明細行番号がない場合を考慮して、共通EDIでは明細行IDを「△」にしています。</t>
    <rPh sb="2" eb="4">
      <t>キゾン</t>
    </rPh>
    <rPh sb="5" eb="7">
      <t>チュウモン</t>
    </rPh>
    <rPh sb="11" eb="15">
      <t>コウバイカンリ</t>
    </rPh>
    <rPh sb="30" eb="35">
      <t>メイサイギョウバンゴウ</t>
    </rPh>
    <rPh sb="38" eb="40">
      <t>バアイ</t>
    </rPh>
    <rPh sb="41" eb="43">
      <t>コウリョ</t>
    </rPh>
    <rPh sb="46" eb="48">
      <t>キョウツウ</t>
    </rPh>
    <rPh sb="53" eb="56">
      <t>メイサイギョウ</t>
    </rPh>
    <phoneticPr fontId="35"/>
  </si>
  <si>
    <t>　　大手企業では明細行をユニークにするシーケンス番号を明細行に付与するケースも見受けます。この場合については共通EDIは「注文明細ID」情報項目を提供していますのでこちらをご利用ください。</t>
    <rPh sb="2" eb="6">
      <t>オオテキギョウ</t>
    </rPh>
    <rPh sb="8" eb="11">
      <t>メイサイギョウ</t>
    </rPh>
    <rPh sb="24" eb="26">
      <t>バンゴウ</t>
    </rPh>
    <rPh sb="27" eb="30">
      <t>メイサイギョウ</t>
    </rPh>
    <rPh sb="31" eb="33">
      <t>フヨ</t>
    </rPh>
    <rPh sb="39" eb="41">
      <t>ミウ</t>
    </rPh>
    <rPh sb="47" eb="49">
      <t>バアイ</t>
    </rPh>
    <rPh sb="54" eb="56">
      <t>キョウツウ</t>
    </rPh>
    <rPh sb="61" eb="65">
      <t>チュウモンメイサイ</t>
    </rPh>
    <rPh sb="68" eb="70">
      <t>ジョウホウ</t>
    </rPh>
    <rPh sb="70" eb="72">
      <t>コウモク</t>
    </rPh>
    <rPh sb="73" eb="75">
      <t>テイキョウ</t>
    </rPh>
    <rPh sb="87" eb="89">
      <t>リヨウ</t>
    </rPh>
    <phoneticPr fontId="35"/>
  </si>
  <si>
    <t>　　ヘッダ注釈ID、明細行注釈IDも「△」情報項目です。</t>
    <rPh sb="5" eb="7">
      <t>チュウシャク</t>
    </rPh>
    <rPh sb="10" eb="13">
      <t>メイサイギョウ</t>
    </rPh>
    <rPh sb="13" eb="15">
      <t>チュウシャク</t>
    </rPh>
    <rPh sb="21" eb="25">
      <t>ジョウホウコウモク</t>
    </rPh>
    <phoneticPr fontId="35"/>
  </si>
  <si>
    <t>５．注文マッピングシートの使い方</t>
    <rPh sb="2" eb="4">
      <t>チュウモン</t>
    </rPh>
    <rPh sb="13" eb="14">
      <t>ツカ</t>
    </rPh>
    <rPh sb="15" eb="16">
      <t>カタ</t>
    </rPh>
    <phoneticPr fontId="35"/>
  </si>
  <si>
    <t>（１）</t>
    <phoneticPr fontId="35"/>
  </si>
  <si>
    <t>取引に利用している情報項目がすべて共通EDIの情報項目に対応付けできれば共通EDIの利用は可能です。</t>
    <rPh sb="0" eb="2">
      <t>トリヒキ</t>
    </rPh>
    <rPh sb="3" eb="5">
      <t>リヨウ</t>
    </rPh>
    <rPh sb="9" eb="13">
      <t>ジョウホウコウモク</t>
    </rPh>
    <rPh sb="17" eb="19">
      <t>キョウツウ</t>
    </rPh>
    <rPh sb="23" eb="27">
      <t>ジョウホウコウモク</t>
    </rPh>
    <rPh sb="28" eb="31">
      <t>タイオウヅ</t>
    </rPh>
    <rPh sb="36" eb="38">
      <t>キョウツウ</t>
    </rPh>
    <rPh sb="42" eb="44">
      <t>リヨウ</t>
    </rPh>
    <rPh sb="45" eb="47">
      <t>カノウ</t>
    </rPh>
    <phoneticPr fontId="35"/>
  </si>
  <si>
    <t>マッピングできない情報項目がある場合は、ITコーディネータ協会共通EDI事務局へご相談ください。</t>
    <phoneticPr fontId="35"/>
  </si>
  <si>
    <t xml:space="preserve">    '（２）</t>
    <phoneticPr fontId="35"/>
  </si>
  <si>
    <t>「備考」欄は「利用」欄が「？」でマッピングに不安がある場合などのメモにご利用ください。</t>
    <rPh sb="1" eb="3">
      <t>ビコウ</t>
    </rPh>
    <rPh sb="22" eb="24">
      <t>フアン</t>
    </rPh>
    <rPh sb="27" eb="29">
      <t>バアイ</t>
    </rPh>
    <phoneticPr fontId="35"/>
  </si>
  <si>
    <t>　　・「単一請求」マッピングシートはJP-PINT実装アプリとの対応を考慮しています。</t>
    <rPh sb="4" eb="6">
      <t>タンイツ</t>
    </rPh>
    <rPh sb="6" eb="8">
      <t>セイキュウ</t>
    </rPh>
    <rPh sb="25" eb="27">
      <t>ジッソウ</t>
    </rPh>
    <rPh sb="32" eb="34">
      <t>タイオウ</t>
    </rPh>
    <rPh sb="35" eb="37">
      <t>コウリョ</t>
    </rPh>
    <phoneticPr fontId="35"/>
  </si>
  <si>
    <t>マッピング対象</t>
    <rPh sb="5" eb="7">
      <t>タイショウ</t>
    </rPh>
    <phoneticPr fontId="35"/>
  </si>
  <si>
    <t>マッピングできなかった項目の記入欄</t>
    <rPh sb="11" eb="13">
      <t>コウモク</t>
    </rPh>
    <rPh sb="14" eb="16">
      <t>キニュウ</t>
    </rPh>
    <rPh sb="16" eb="17">
      <t>ラン</t>
    </rPh>
    <phoneticPr fontId="35"/>
  </si>
  <si>
    <t>用途</t>
    <rPh sb="0" eb="2">
      <t>ヨウト</t>
    </rPh>
    <phoneticPr fontId="35"/>
  </si>
  <si>
    <t>項目名
（ヘッダ／明細行）</t>
    <rPh sb="0" eb="2">
      <t>コウモク</t>
    </rPh>
    <rPh sb="2" eb="3">
      <t>メイ</t>
    </rPh>
    <rPh sb="9" eb="12">
      <t>メイサイギョウ</t>
    </rPh>
    <phoneticPr fontId="2"/>
  </si>
  <si>
    <t>備考</t>
    <rPh sb="0" eb="2">
      <t>ビコウ</t>
    </rPh>
    <phoneticPr fontId="35"/>
  </si>
  <si>
    <t>マッピング結果記入欄</t>
    <rPh sb="5" eb="7">
      <t>ケッカ</t>
    </rPh>
    <rPh sb="7" eb="9">
      <t>キニュウ</t>
    </rPh>
    <rPh sb="9" eb="10">
      <t>ラン</t>
    </rPh>
    <phoneticPr fontId="35"/>
  </si>
  <si>
    <t>利用</t>
    <rPh sb="0" eb="2">
      <t>リヨウ</t>
    </rPh>
    <phoneticPr fontId="35"/>
  </si>
  <si>
    <t>項目名</t>
    <rPh sb="0" eb="2">
      <t>コウモク</t>
    </rPh>
    <rPh sb="2" eb="3">
      <t>メイ</t>
    </rPh>
    <phoneticPr fontId="35"/>
  </si>
  <si>
    <t>【ヘッダ】情報項目マッピング</t>
    <phoneticPr fontId="35"/>
  </si>
  <si>
    <t>【明細行】情報項目マッピング</t>
    <rPh sb="3" eb="4">
      <t>ギョウ</t>
    </rPh>
    <phoneticPr fontId="35"/>
  </si>
  <si>
    <t>【鑑ヘッダ】情報項目マッピング</t>
    <phoneticPr fontId="35"/>
  </si>
  <si>
    <t>【明細文書ヘッダ】情報項目マッピング</t>
    <phoneticPr fontId="35"/>
  </si>
  <si>
    <t>６．仕入明細マッピングシートの使い方</t>
    <rPh sb="2" eb="6">
      <t>シイレメイサイ</t>
    </rPh>
    <rPh sb="15" eb="16">
      <t>ツカ</t>
    </rPh>
    <rPh sb="17" eb="18">
      <t>カタ</t>
    </rPh>
    <phoneticPr fontId="35"/>
  </si>
  <si>
    <t>　　　 自社の請求書送信アプリと送信先の請求書受信アプリとの相互連携性を考慮してご利用ください</t>
    <rPh sb="41" eb="43">
      <t>リヨウ</t>
    </rPh>
    <phoneticPr fontId="35"/>
  </si>
  <si>
    <t>　　　・注文</t>
    <rPh sb="4" eb="6">
      <t>チュウモン</t>
    </rPh>
    <phoneticPr fontId="35"/>
  </si>
  <si>
    <t>これまで企業間取引で利用している書面帳票（注文書）や業務アプリのエクスポート、インポートCSVの情報項目が共通EDIの情報項目に対応付けできるかのチェックに利用します。</t>
    <rPh sb="4" eb="9">
      <t>キギョウカントリヒキ</t>
    </rPh>
    <rPh sb="10" eb="12">
      <t>リヨウ</t>
    </rPh>
    <rPh sb="16" eb="18">
      <t>ショメン</t>
    </rPh>
    <rPh sb="18" eb="20">
      <t>チョウヒョウ</t>
    </rPh>
    <rPh sb="21" eb="24">
      <t>チュウモンショ</t>
    </rPh>
    <rPh sb="26" eb="28">
      <t>ギョウム</t>
    </rPh>
    <rPh sb="48" eb="50">
      <t>ジョウホウ</t>
    </rPh>
    <rPh sb="50" eb="52">
      <t>コウモク</t>
    </rPh>
    <rPh sb="53" eb="55">
      <t>キョウツウ</t>
    </rPh>
    <rPh sb="59" eb="61">
      <t>ジョウホウ</t>
    </rPh>
    <rPh sb="61" eb="63">
      <t>コウモク</t>
    </rPh>
    <rPh sb="64" eb="67">
      <t>タイオウヅ</t>
    </rPh>
    <rPh sb="78" eb="80">
      <t>リヨウ</t>
    </rPh>
    <phoneticPr fontId="35"/>
  </si>
  <si>
    <t>注文文書グループ</t>
  </si>
  <si>
    <t>注文文書全体に関する情報からなるグループ。</t>
  </si>
  <si>
    <t>注文注釈ヘッダグループ</t>
  </si>
  <si>
    <t>ヘッダ注釈を記述するためのグループ</t>
  </si>
  <si>
    <t>受注者連絡先に関する情報からなるグループ。</t>
  </si>
  <si>
    <t>発注者連絡先に関する情報からなるグループ。</t>
  </si>
  <si>
    <t>（ヘッダ参照）見積回答書グループ</t>
  </si>
  <si>
    <t>参照見積回答書に関する情報のグループ</t>
  </si>
  <si>
    <t>（ヘッダ参照）注文回答書グループ</t>
  </si>
  <si>
    <t>参照注文回答書に関する情報のグループ</t>
  </si>
  <si>
    <t>関係企業グループ</t>
  </si>
  <si>
    <t>注文に関係する企業（エンドユーザー、代理店など）のグループ</t>
  </si>
  <si>
    <t>関係企業連絡先グループ</t>
  </si>
  <si>
    <t>関係企業の連絡先に関する情報からなるグループ。</t>
  </si>
  <si>
    <t>検収条件グループ</t>
  </si>
  <si>
    <t>プロジェクト調達の検収に関する情報のグループ</t>
  </si>
  <si>
    <t>工期グループ</t>
  </si>
  <si>
    <t>プロジェクトの工期に関するグループ</t>
  </si>
  <si>
    <t>納入先ヘッダグループ</t>
  </si>
  <si>
    <t>納入先企業に関する情報からなるヘッダグループ。</t>
  </si>
  <si>
    <t>納入先連絡先グループ</t>
  </si>
  <si>
    <t>納入先の連絡先に関する情報からなるグループ。</t>
  </si>
  <si>
    <t>納入先の住所に関する情報からなるグループ。</t>
  </si>
  <si>
    <t>出荷元グループ</t>
  </si>
  <si>
    <t>出荷先企業に関する情報からなるグループ。</t>
  </si>
  <si>
    <t>配送作業グループ</t>
  </si>
  <si>
    <t>配送作業の情報からなるグループ</t>
  </si>
  <si>
    <t>指図温度グループ</t>
  </si>
  <si>
    <t>指図温度の情報に関するグループ。</t>
  </si>
  <si>
    <t>注文決済グループ</t>
  </si>
  <si>
    <t>注文時の決済に関する情報からなるグループ。</t>
  </si>
  <si>
    <t>ヘッダ税グループ</t>
  </si>
  <si>
    <t>ヘッダの税に関する情報のグループ</t>
  </si>
  <si>
    <t>消費税の課税分類属性(標準税率、軽減税率など)を識別するための識別コード。税グループの繰返しの自動識別キーとして使用</t>
  </si>
  <si>
    <t>支払条件に関する情報からなるグループ。</t>
  </si>
  <si>
    <t>金額集計グループ</t>
  </si>
  <si>
    <t>注文書ヘッダ合計金額のグループ</t>
  </si>
  <si>
    <t>注文明細行グループ</t>
  </si>
  <si>
    <t>注文の明細行に関する情報からなるグループ。</t>
  </si>
  <si>
    <t>注文明細注釈グループ</t>
  </si>
  <si>
    <t>明細注釈を記述するグループ</t>
  </si>
  <si>
    <t>（明細行参照）見積回答書明細グループ</t>
  </si>
  <si>
    <t>参照する見積回答書明細に関する情報のグループ</t>
  </si>
  <si>
    <t>（明細行参照）エンドユーザー購買文書グループ</t>
  </si>
  <si>
    <t>参照するエンドユーザー購買文書に関する情報のグループ</t>
  </si>
  <si>
    <t>注文価格グループ</t>
  </si>
  <si>
    <t>注文価格に関する情報からなるグループ。</t>
  </si>
  <si>
    <t>納入条件グループ</t>
  </si>
  <si>
    <t>納入条件に関するグループ。</t>
  </si>
  <si>
    <t>注文明細配送グループ</t>
  </si>
  <si>
    <t>注文明細行の配送に関する情報からなるグループ。</t>
  </si>
  <si>
    <t>明細納入先グループ</t>
  </si>
  <si>
    <t>明細納入先に関する情報からなるグループ。</t>
  </si>
  <si>
    <t>明細納入先連絡先グループ</t>
  </si>
  <si>
    <t>明細納入先の連絡先に関するグループ</t>
  </si>
  <si>
    <t>明細住所グループ</t>
  </si>
  <si>
    <t>明細住所に関する情報からなるグループ。</t>
  </si>
  <si>
    <t>明細納入指示グループ</t>
  </si>
  <si>
    <t>納明細入指示に関する情報からなるグループ</t>
  </si>
  <si>
    <t>要求納期グループ</t>
  </si>
  <si>
    <t>要求納期に関する情報からなるグループ</t>
  </si>
  <si>
    <t>納入場所グループ</t>
  </si>
  <si>
    <t>納入場所に関する情報からなるグループ。</t>
  </si>
  <si>
    <t>明細行の税に関する情報のグループ</t>
  </si>
  <si>
    <t>注文明細金額集計グループ</t>
  </si>
  <si>
    <t>注文明細行の合計金額のグループ</t>
  </si>
  <si>
    <t>品目特性に関する情報からなるグループ。</t>
  </si>
  <si>
    <t>品目特性グループの利用者を識別するコード
・業種固有仕様の場合は業種ID入力
・ユーザー固有仕様の場合は利用しない</t>
  </si>
  <si>
    <t>個品グループ</t>
  </si>
  <si>
    <t>取引対象の個品に関する情報からなるグループ。</t>
  </si>
  <si>
    <t>検査文書グループ</t>
  </si>
  <si>
    <t>品質・検査に関する参照文書の情報からなるグループ</t>
  </si>
  <si>
    <t>製造者グループ</t>
  </si>
  <si>
    <t>品目製造者の情報からなるグループ</t>
  </si>
  <si>
    <t>技術文書グループ</t>
  </si>
  <si>
    <t>技術文書（（図面・仕様書等）に関する情報からなるグループ。</t>
  </si>
  <si>
    <t>（明細行参照）支給文書グループ</t>
  </si>
  <si>
    <t>参照する支給文書明細に関する情報のグループ</t>
  </si>
  <si>
    <t>梱包グループ</t>
  </si>
  <si>
    <t>物流梱包に関する情報からなるグループ</t>
  </si>
  <si>
    <t>生産グループ</t>
  </si>
  <si>
    <t>生産の情報からなるグループ</t>
  </si>
  <si>
    <t>同じグループ内のいずれかの情報項目の記載が「法的必須」</t>
  </si>
  <si>
    <t>取引プロセス設定グループ</t>
  </si>
  <si>
    <t>取引プロセスに関する情報のグループ</t>
  </si>
  <si>
    <t>JEC業界横断EDIメッセージドメインに関する情報のグループ</t>
  </si>
  <si>
    <t>配送移動グループ</t>
    <rPh sb="0" eb="2">
      <t>ハイソウ</t>
    </rPh>
    <rPh sb="2" eb="4">
      <t>イドウ</t>
    </rPh>
    <phoneticPr fontId="35"/>
  </si>
  <si>
    <t>配送の移動からなるグループ</t>
    <rPh sb="0" eb="2">
      <t>ハイソウ</t>
    </rPh>
    <rPh sb="3" eb="5">
      <t>イドウ</t>
    </rPh>
    <phoneticPr fontId="35"/>
  </si>
  <si>
    <t>（外貨建て請求書）明細文書ヘッダ税グループ</t>
  </si>
  <si>
    <t>外貨建て請求書の明細文書ヘッダの税に関する情報からなるグループ
UN01005914文書通貨コード＝「外貨」、UN01005913税通貨コード＝[JPY」の場合に利用する'。（円建て請求書の場合は利用しない）</t>
  </si>
  <si>
    <t>国際標準データ型
補足情報</t>
    <rPh sb="0" eb="4">
      <t>コクサイヒョウジュン</t>
    </rPh>
    <phoneticPr fontId="36"/>
  </si>
  <si>
    <t>国連CEFACT 共通辞書
マッピング</t>
    <rPh sb="0" eb="2">
      <t>コクレン</t>
    </rPh>
    <rPh sb="9" eb="11">
      <t>キョウツウ</t>
    </rPh>
    <rPh sb="11" eb="12">
      <t>ジ</t>
    </rPh>
    <phoneticPr fontId="36"/>
  </si>
  <si>
    <t>発注者が受注者に交付する仕入明細書（メッセージ）</t>
    <phoneticPr fontId="35"/>
  </si>
  <si>
    <t>請求書</t>
    <phoneticPr fontId="35"/>
  </si>
  <si>
    <t>受注者が発注者に交付する請求書（メッセージ）</t>
    <rPh sb="0" eb="2">
      <t>ジュチュウ</t>
    </rPh>
    <rPh sb="4" eb="6">
      <t>ハッチュウ</t>
    </rPh>
    <phoneticPr fontId="35"/>
  </si>
  <si>
    <t>　　　・仕入明細</t>
    <rPh sb="4" eb="8">
      <t>シイレメイサイ</t>
    </rPh>
    <phoneticPr fontId="35"/>
  </si>
  <si>
    <t>　　　・請求</t>
    <rPh sb="4" eb="6">
      <t>セイキュウ</t>
    </rPh>
    <phoneticPr fontId="35"/>
  </si>
  <si>
    <t>　　　これまで検収メッセージを利用して買掛残高確認を行っていた発注者を対象にしています。インボイス制度への対応要否の確認にご利用ください。</t>
    <rPh sb="7" eb="9">
      <t>ケンシュウ</t>
    </rPh>
    <rPh sb="15" eb="17">
      <t>リヨウ</t>
    </rPh>
    <rPh sb="19" eb="21">
      <t>カイカケ</t>
    </rPh>
    <rPh sb="21" eb="23">
      <t>ザンダカ</t>
    </rPh>
    <rPh sb="23" eb="25">
      <t>カクニン</t>
    </rPh>
    <rPh sb="26" eb="27">
      <t>オコナ</t>
    </rPh>
    <rPh sb="31" eb="34">
      <t>ハッチュウシャ</t>
    </rPh>
    <rPh sb="35" eb="37">
      <t>タイショウ</t>
    </rPh>
    <rPh sb="49" eb="51">
      <t>セイド</t>
    </rPh>
    <rPh sb="53" eb="55">
      <t>タイオウ</t>
    </rPh>
    <rPh sb="55" eb="57">
      <t>ヨウヒ</t>
    </rPh>
    <rPh sb="58" eb="60">
      <t>カクニン</t>
    </rPh>
    <rPh sb="62" eb="64">
      <t>リヨウ</t>
    </rPh>
    <phoneticPr fontId="35"/>
  </si>
  <si>
    <t>　　・「単一仕入明細」マッピングはJP PINT対応業務アプリとの連携を考慮して準備しました。</t>
    <rPh sb="4" eb="6">
      <t>タンイツ</t>
    </rPh>
    <rPh sb="6" eb="8">
      <t>シイレ</t>
    </rPh>
    <rPh sb="8" eb="10">
      <t>メイサイ</t>
    </rPh>
    <rPh sb="24" eb="26">
      <t>タイオウ</t>
    </rPh>
    <rPh sb="26" eb="28">
      <t>ギョウム</t>
    </rPh>
    <rPh sb="33" eb="35">
      <t>レンケイ</t>
    </rPh>
    <rPh sb="36" eb="38">
      <t>コウリョ</t>
    </rPh>
    <rPh sb="40" eb="42">
      <t>ジュンビ</t>
    </rPh>
    <phoneticPr fontId="35"/>
  </si>
  <si>
    <t>　　・「コア仕入明細」マッピングは中小企業「請求レス方式」の利用を検討する発注者ユーザーへの対応を考慮して準備しました。</t>
    <rPh sb="6" eb="8">
      <t>シイレ</t>
    </rPh>
    <rPh sb="8" eb="10">
      <t>メイサイ</t>
    </rPh>
    <rPh sb="17" eb="21">
      <t>チュウショウキギョウ</t>
    </rPh>
    <rPh sb="22" eb="24">
      <t>セイキュウ</t>
    </rPh>
    <rPh sb="26" eb="28">
      <t>ホウシキ</t>
    </rPh>
    <rPh sb="30" eb="32">
      <t>リヨウ</t>
    </rPh>
    <rPh sb="33" eb="35">
      <t>ケントウ</t>
    </rPh>
    <rPh sb="37" eb="40">
      <t>ハッチュウシャ</t>
    </rPh>
    <rPh sb="46" eb="48">
      <t>タイオウ</t>
    </rPh>
    <rPh sb="49" eb="51">
      <t>コウリョ</t>
    </rPh>
    <rPh sb="53" eb="55">
      <t>ジュンビ</t>
    </rPh>
    <phoneticPr fontId="35"/>
  </si>
  <si>
    <t>　　・「統合仕入明細」マッピングは中小企業と書面取引が継続している大手・中堅企業ユーザーのデジタル移行を考慮して準備しました。</t>
    <rPh sb="4" eb="6">
      <t>トウゴウ</t>
    </rPh>
    <rPh sb="6" eb="8">
      <t>シイレ</t>
    </rPh>
    <rPh sb="8" eb="10">
      <t>メイサイ</t>
    </rPh>
    <rPh sb="17" eb="21">
      <t>チュウショウキギョウ</t>
    </rPh>
    <rPh sb="22" eb="26">
      <t>ショメントリヒキ</t>
    </rPh>
    <rPh sb="27" eb="29">
      <t>ケイゾク</t>
    </rPh>
    <rPh sb="33" eb="35">
      <t>オオテ</t>
    </rPh>
    <rPh sb="36" eb="38">
      <t>チュウケン</t>
    </rPh>
    <rPh sb="38" eb="40">
      <t>キギョウ</t>
    </rPh>
    <rPh sb="49" eb="51">
      <t>イコウ</t>
    </rPh>
    <rPh sb="52" eb="54">
      <t>コウリョ</t>
    </rPh>
    <rPh sb="56" eb="58">
      <t>ジュンビ</t>
    </rPh>
    <phoneticPr fontId="35"/>
  </si>
  <si>
    <t>　　・「仕入明細」マッピングシートは異なるユーザーニーズに対応する3区分のマッピングができるように考慮しました。共通EDIマッピング欄に区分別情報項目が示されています。</t>
    <rPh sb="4" eb="6">
      <t>シイレ</t>
    </rPh>
    <rPh sb="6" eb="8">
      <t>メイサイ</t>
    </rPh>
    <rPh sb="18" eb="19">
      <t>コト</t>
    </rPh>
    <rPh sb="29" eb="31">
      <t>タイオウ</t>
    </rPh>
    <rPh sb="34" eb="36">
      <t>クブン</t>
    </rPh>
    <rPh sb="49" eb="51">
      <t>コウリョ</t>
    </rPh>
    <rPh sb="56" eb="58">
      <t>キョウツウ</t>
    </rPh>
    <rPh sb="66" eb="67">
      <t>ラン</t>
    </rPh>
    <rPh sb="68" eb="71">
      <t>クブンベツ</t>
    </rPh>
    <rPh sb="71" eb="75">
      <t>ジョウホウコウモク</t>
    </rPh>
    <rPh sb="76" eb="77">
      <t>シメ</t>
    </rPh>
    <phoneticPr fontId="35"/>
  </si>
  <si>
    <t>７．請求マッピングシートの使い方</t>
    <rPh sb="2" eb="4">
      <t>セイキュウ</t>
    </rPh>
    <rPh sb="13" eb="14">
      <t>ツカ</t>
    </rPh>
    <rPh sb="15" eb="16">
      <t>カタ</t>
    </rPh>
    <phoneticPr fontId="35"/>
  </si>
  <si>
    <t>　　・「請求」マッピングシートは異なるユーザーニーズに対応する3区分のマッピングができるように考慮しました。共通EDIマッピング欄に区分別情報項目が示されています。</t>
    <rPh sb="4" eb="6">
      <t>セイキュウ</t>
    </rPh>
    <rPh sb="16" eb="17">
      <t>コト</t>
    </rPh>
    <rPh sb="27" eb="29">
      <t>タイオウ</t>
    </rPh>
    <rPh sb="32" eb="34">
      <t>クブン</t>
    </rPh>
    <rPh sb="47" eb="49">
      <t>コウリョ</t>
    </rPh>
    <rPh sb="54" eb="56">
      <t>キョウツウ</t>
    </rPh>
    <rPh sb="64" eb="65">
      <t>ラン</t>
    </rPh>
    <rPh sb="66" eb="69">
      <t>クブンベツ</t>
    </rPh>
    <rPh sb="69" eb="73">
      <t>ジョウホウコウモク</t>
    </rPh>
    <rPh sb="74" eb="75">
      <t>シメ</t>
    </rPh>
    <phoneticPr fontId="35"/>
  </si>
  <si>
    <t>　　・「コア請求」マッピングは中小企業「請求レス方式」とセットで利用を検討する発注者・受注者ユーザーへの対応を想定しています。</t>
    <rPh sb="6" eb="8">
      <t>セイキュウ</t>
    </rPh>
    <rPh sb="15" eb="19">
      <t>チュウショウキギョウ</t>
    </rPh>
    <rPh sb="20" eb="22">
      <t>セイキュウ</t>
    </rPh>
    <rPh sb="24" eb="26">
      <t>ホウシキ</t>
    </rPh>
    <rPh sb="32" eb="34">
      <t>リヨウ</t>
    </rPh>
    <rPh sb="35" eb="37">
      <t>ケントウ</t>
    </rPh>
    <rPh sb="39" eb="42">
      <t>ハッチュウシャ</t>
    </rPh>
    <rPh sb="43" eb="46">
      <t>ジュチュウシャ</t>
    </rPh>
    <rPh sb="52" eb="54">
      <t>タイオウ</t>
    </rPh>
    <rPh sb="55" eb="57">
      <t>ソウテイ</t>
    </rPh>
    <phoneticPr fontId="35"/>
  </si>
  <si>
    <t>　　　発注者交付の仕入明細書に含まれない、受注者の追加請求などの請求処理を考慮して準備しました。</t>
    <rPh sb="3" eb="8">
      <t>ハッチュウシャコウフ</t>
    </rPh>
    <rPh sb="9" eb="14">
      <t>シイレメイサイショ</t>
    </rPh>
    <rPh sb="15" eb="16">
      <t>フク</t>
    </rPh>
    <rPh sb="21" eb="24">
      <t>ジュチュウシャ</t>
    </rPh>
    <rPh sb="25" eb="29">
      <t>ツイカセイキュウ</t>
    </rPh>
    <rPh sb="32" eb="34">
      <t>セイキュウ</t>
    </rPh>
    <rPh sb="34" eb="36">
      <t>ショリ</t>
    </rPh>
    <rPh sb="37" eb="39">
      <t>コウリョ</t>
    </rPh>
    <rPh sb="41" eb="43">
      <t>ジュンビ</t>
    </rPh>
    <phoneticPr fontId="35"/>
  </si>
  <si>
    <t>　　・「統合請求」マッピングは中小企業と書面取引が継続している大手・中堅企業ユーザーの中小企業「請求レス方式」検討とセットでご利用ください。</t>
    <rPh sb="4" eb="6">
      <t>トウゴウ</t>
    </rPh>
    <rPh sb="6" eb="8">
      <t>セイキュウ</t>
    </rPh>
    <rPh sb="15" eb="19">
      <t>チュウショウキギョウ</t>
    </rPh>
    <rPh sb="20" eb="24">
      <t>ショメントリヒキ</t>
    </rPh>
    <rPh sb="25" eb="27">
      <t>ケイゾク</t>
    </rPh>
    <rPh sb="31" eb="33">
      <t>オオテ</t>
    </rPh>
    <rPh sb="34" eb="36">
      <t>チュウケン</t>
    </rPh>
    <rPh sb="36" eb="38">
      <t>キギョウ</t>
    </rPh>
    <rPh sb="43" eb="47">
      <t>チュウショウキギョウ</t>
    </rPh>
    <rPh sb="48" eb="50">
      <t>セイキュウ</t>
    </rPh>
    <rPh sb="52" eb="54">
      <t>ホウシキ</t>
    </rPh>
    <rPh sb="55" eb="57">
      <t>ケントウ</t>
    </rPh>
    <rPh sb="63" eb="65">
      <t>リヨウ</t>
    </rPh>
    <phoneticPr fontId="35"/>
  </si>
  <si>
    <t>＜付表１＞の改定に連動して改訂</t>
    <rPh sb="1" eb="3">
      <t>フヒョウ</t>
    </rPh>
    <rPh sb="6" eb="8">
      <t>カイテイ</t>
    </rPh>
    <rPh sb="9" eb="11">
      <t>レンドウ</t>
    </rPh>
    <rPh sb="13" eb="15">
      <t>カイテイ</t>
    </rPh>
    <phoneticPr fontId="35"/>
  </si>
  <si>
    <t>＜付表1＞の改定に連動して改訂</t>
    <rPh sb="1" eb="3">
      <t>フヒョウ</t>
    </rPh>
    <rPh sb="6" eb="8">
      <t>カイテイ</t>
    </rPh>
    <rPh sb="9" eb="11">
      <t>レンドウ</t>
    </rPh>
    <rPh sb="13" eb="15">
      <t>カイテイ</t>
    </rPh>
    <phoneticPr fontId="35"/>
  </si>
  <si>
    <t>同じグループ内のいずれかの情報項目の記載が「法的必須」</t>
    <rPh sb="0" eb="1">
      <t>オナ</t>
    </rPh>
    <rPh sb="6" eb="7">
      <t>ナイ</t>
    </rPh>
    <rPh sb="13" eb="17">
      <t>ジョウホウコウモク</t>
    </rPh>
    <rPh sb="18" eb="20">
      <t>キサイ</t>
    </rPh>
    <rPh sb="22" eb="24">
      <t>ホウテキ</t>
    </rPh>
    <rPh sb="24" eb="26">
      <t>ヒッス</t>
    </rPh>
    <phoneticPr fontId="1"/>
  </si>
  <si>
    <t>「選択必須」情報項目。この情報項目を利用する場合は「必須」。利用しない場合はデフォルトで運用と見做す</t>
    <rPh sb="13" eb="17">
      <t>ジョウホウコウモク</t>
    </rPh>
    <rPh sb="18" eb="20">
      <t>リヨウ</t>
    </rPh>
    <rPh sb="22" eb="24">
      <t>バアイ</t>
    </rPh>
    <rPh sb="26" eb="28">
      <t>ヒッス</t>
    </rPh>
    <rPh sb="30" eb="32">
      <t>リヨウ</t>
    </rPh>
    <rPh sb="44" eb="46">
      <t>ウンヨウ</t>
    </rPh>
    <rPh sb="47" eb="49">
      <t>ミナ</t>
    </rPh>
    <phoneticPr fontId="1"/>
  </si>
  <si>
    <t>入力値
(コード定義値を入力)</t>
    <rPh sb="0" eb="2">
      <t>ニュウリョク</t>
    </rPh>
    <rPh sb="2" eb="3">
      <t>チ</t>
    </rPh>
    <rPh sb="8" eb="11">
      <t>テイギチ</t>
    </rPh>
    <rPh sb="12" eb="14">
      <t>ニュウリョク</t>
    </rPh>
    <phoneticPr fontId="35"/>
  </si>
  <si>
    <t>仕入明細書</t>
    <rPh sb="0" eb="4">
      <t>シイレメイサイ</t>
    </rPh>
    <rPh sb="4" eb="5">
      <t>ショ</t>
    </rPh>
    <phoneticPr fontId="35"/>
  </si>
  <si>
    <t>インボイス文書の文書名称</t>
    <rPh sb="0" eb="2">
      <t>トウゴウ</t>
    </rPh>
    <rPh sb="7" eb="8">
      <t>ブン</t>
    </rPh>
    <rPh sb="9" eb="11">
      <t>ゲンゴ</t>
    </rPh>
    <phoneticPr fontId="1"/>
  </si>
  <si>
    <t>インボイス文書言語ID</t>
    <rPh sb="5" eb="6">
      <t>ブン</t>
    </rPh>
    <rPh sb="7" eb="9">
      <t>ゲンゴ</t>
    </rPh>
    <phoneticPr fontId="1"/>
  </si>
  <si>
    <t>インボイス文書の言語ID</t>
    <rPh sb="5" eb="6">
      <t>ブン</t>
    </rPh>
    <rPh sb="8" eb="10">
      <t>ゲンゴ</t>
    </rPh>
    <phoneticPr fontId="1"/>
  </si>
  <si>
    <t>コード値
選択入力</t>
    <rPh sb="2" eb="3">
      <t>チ</t>
    </rPh>
    <rPh sb="5" eb="7">
      <t>センタク</t>
    </rPh>
    <rPh sb="7" eb="9">
      <t>ニュウリョク</t>
    </rPh>
    <phoneticPr fontId="1"/>
  </si>
  <si>
    <t>受注者国際アドレスグループ</t>
    <rPh sb="0" eb="3">
      <t>ジュチュウシャ</t>
    </rPh>
    <phoneticPr fontId="35"/>
  </si>
  <si>
    <t>受注者の国際アドレスグループ</t>
    <rPh sb="0" eb="3">
      <t>ジュチュウシャ</t>
    </rPh>
    <phoneticPr fontId="35"/>
  </si>
  <si>
    <t>ISOがコード表6523に登録した国際アドレス登録機関のコード</t>
    <phoneticPr fontId="35"/>
  </si>
  <si>
    <t>属性コード値
選択入力</t>
    <rPh sb="0" eb="2">
      <t>ゾクセイ</t>
    </rPh>
    <rPh sb="5" eb="6">
      <t>チ</t>
    </rPh>
    <rPh sb="7" eb="9">
      <t>センタク</t>
    </rPh>
    <rPh sb="9" eb="11">
      <t>ニュウリョク</t>
    </rPh>
    <phoneticPr fontId="1"/>
  </si>
  <si>
    <t>6523'国際アドレス登録機関コード値</t>
    <rPh sb="4" eb="6">
      <t>コクサイ</t>
    </rPh>
    <rPh sb="10" eb="12">
      <t>トウロク</t>
    </rPh>
    <phoneticPr fontId="1"/>
  </si>
  <si>
    <t>国際アドレス登録機関が付与する国際アドレス番号</t>
    <phoneticPr fontId="35"/>
  </si>
  <si>
    <t>発注者国際アドレスグループ</t>
    <rPh sb="0" eb="3">
      <t>ハッチュウシャ</t>
    </rPh>
    <phoneticPr fontId="35"/>
  </si>
  <si>
    <t>発注者の国際アドレスグループ</t>
    <rPh sb="0" eb="3">
      <t>ハッチュウシャ</t>
    </rPh>
    <phoneticPr fontId="35"/>
  </si>
  <si>
    <t>属性コード値
選択入力</t>
    <rPh sb="7" eb="9">
      <t>センタク</t>
    </rPh>
    <phoneticPr fontId="35"/>
  </si>
  <si>
    <t>6523'国際アドレス登録機関コード値</t>
    <phoneticPr fontId="35"/>
  </si>
  <si>
    <t>請求者国際アドレスグループ</t>
    <rPh sb="0" eb="3">
      <t>セイキュウシャ</t>
    </rPh>
    <phoneticPr fontId="35"/>
  </si>
  <si>
    <t>請求者の国際アドレスグループ</t>
    <rPh sb="0" eb="3">
      <t>セイキュウシャ</t>
    </rPh>
    <phoneticPr fontId="35"/>
  </si>
  <si>
    <t>請求先国際アドレスグループ</t>
    <rPh sb="0" eb="3">
      <t>セイキュウサキ</t>
    </rPh>
    <phoneticPr fontId="35"/>
  </si>
  <si>
    <t>請求先の国際アドレスグループ</t>
    <rPh sb="0" eb="2">
      <t>セイキュウ</t>
    </rPh>
    <rPh sb="2" eb="3">
      <t>サキ</t>
    </rPh>
    <phoneticPr fontId="35"/>
  </si>
  <si>
    <t>支払先国際アドレスグループ</t>
    <rPh sb="0" eb="2">
      <t>シハライ</t>
    </rPh>
    <rPh sb="2" eb="3">
      <t>サキ</t>
    </rPh>
    <rPh sb="3" eb="5">
      <t>コクサイ</t>
    </rPh>
    <phoneticPr fontId="35"/>
  </si>
  <si>
    <t>支払先の国際アドレスグループ</t>
    <rPh sb="0" eb="2">
      <t>シハライ</t>
    </rPh>
    <rPh sb="2" eb="3">
      <t>サキ</t>
    </rPh>
    <phoneticPr fontId="35"/>
  </si>
  <si>
    <t>支払人国際アドレスグループ</t>
    <rPh sb="0" eb="3">
      <t>シハライニン</t>
    </rPh>
    <rPh sb="3" eb="5">
      <t>コクサイ</t>
    </rPh>
    <phoneticPr fontId="35"/>
  </si>
  <si>
    <t>支払人の国際アドレスグループ</t>
    <rPh sb="0" eb="3">
      <t>シハライニン</t>
    </rPh>
    <phoneticPr fontId="35"/>
  </si>
  <si>
    <t>鑑ヘッダ追加請求合計金額（税抜き）</t>
    <rPh sb="0" eb="1">
      <t>カガミ</t>
    </rPh>
    <rPh sb="4" eb="8">
      <t>ツイカセイキュウ</t>
    </rPh>
    <rPh sb="8" eb="12">
      <t>ゴウケイキンガク</t>
    </rPh>
    <rPh sb="13" eb="15">
      <t>ゼイヌ</t>
    </rPh>
    <phoneticPr fontId="1"/>
  </si>
  <si>
    <t>=Σ明細文書ヘッダ追加請求合計金額（税抜き）</t>
    <rPh sb="9" eb="11">
      <t>ツイカ</t>
    </rPh>
    <rPh sb="11" eb="13">
      <t>セイキュウ</t>
    </rPh>
    <rPh sb="12" eb="16">
      <t>ゴウケイキンガク</t>
    </rPh>
    <rPh sb="17" eb="18">
      <t>ゼイ</t>
    </rPh>
    <rPh sb="18" eb="19">
      <t>ヌ</t>
    </rPh>
    <phoneticPr fontId="1"/>
  </si>
  <si>
    <t>鑑ヘッダ返金合計金額（税抜き）</t>
    <rPh sb="0" eb="1">
      <t>カガミ</t>
    </rPh>
    <rPh sb="4" eb="6">
      <t>ヘンキン</t>
    </rPh>
    <rPh sb="6" eb="10">
      <t>ゴウケイキンガク</t>
    </rPh>
    <rPh sb="11" eb="13">
      <t>ゼイヌ</t>
    </rPh>
    <phoneticPr fontId="1"/>
  </si>
  <si>
    <t>=Σ明細文書ヘッダ返金合計金額（税抜き）</t>
    <rPh sb="8" eb="10">
      <t>ヘンキン</t>
    </rPh>
    <rPh sb="11" eb="12">
      <t>セイキュウ</t>
    </rPh>
    <rPh sb="15" eb="16">
      <t>ゼイ</t>
    </rPh>
    <rPh sb="16" eb="17">
      <t>ヌ</t>
    </rPh>
    <phoneticPr fontId="1"/>
  </si>
  <si>
    <t>鑑ヘッダ消費税総合計額</t>
    <rPh sb="0" eb="1">
      <t>カガミ</t>
    </rPh>
    <rPh sb="4" eb="6">
      <t>ショウヒ</t>
    </rPh>
    <rPh sb="7" eb="8">
      <t>ソウ</t>
    </rPh>
    <rPh sb="8" eb="10">
      <t>ゴウケイ</t>
    </rPh>
    <rPh sb="10" eb="11">
      <t>ガク</t>
    </rPh>
    <phoneticPr fontId="1"/>
  </si>
  <si>
    <t>＝Σ文書ヘッダ合計消費税額</t>
    <rPh sb="8" eb="10">
      <t>ショウヒ</t>
    </rPh>
    <phoneticPr fontId="1"/>
  </si>
  <si>
    <t>インボイス文書総合計金額（税込み）</t>
    <rPh sb="7" eb="8">
      <t>ソウ</t>
    </rPh>
    <rPh sb="13" eb="15">
      <t>ゼイコ</t>
    </rPh>
    <phoneticPr fontId="1"/>
  </si>
  <si>
    <t>=Σ明細文書ヘッダ譲渡資産合計金額(税抜き)+Σ明細文書ヘッダ返金合計金額(税抜き)+Σ明細文書ヘッダ追加請求合計金額(税抜き)＋Σ明細文書ヘッダ消費税合計額</t>
    <rPh sb="30" eb="32">
      <t>ヘンキン</t>
    </rPh>
    <rPh sb="33" eb="34">
      <t>セイキュウ</t>
    </rPh>
    <rPh sb="51" eb="55">
      <t>ツイカセイキュウゴウケイ</t>
    </rPh>
    <phoneticPr fontId="1"/>
  </si>
  <si>
    <t>前払合計金額</t>
    <rPh sb="0" eb="2">
      <t>マエバライ</t>
    </rPh>
    <rPh sb="2" eb="4">
      <t>ゴウケイ</t>
    </rPh>
    <rPh sb="4" eb="6">
      <t>キンガク</t>
    </rPh>
    <phoneticPr fontId="1"/>
  </si>
  <si>
    <t>支払責務金額総合計</t>
    <rPh sb="2" eb="4">
      <t>セキム</t>
    </rPh>
    <phoneticPr fontId="1"/>
  </si>
  <si>
    <t>支払責務金額総合計＝Σ文書ヘッダ譲渡資産合計金額(税抜き)+Σ文書ヘッダ消費税総合計額ー前払合計金額＋未決済合計金額ーΣ鑑ヘッダ調整税額（税率別）ーΣ鑑ヘッダ調整金額</t>
    <rPh sb="11" eb="13">
      <t>ブンショ</t>
    </rPh>
    <rPh sb="31" eb="33">
      <t>ブンショ</t>
    </rPh>
    <rPh sb="71" eb="73">
      <t>マエバライ</t>
    </rPh>
    <rPh sb="73" eb="75">
      <t>ゴウケイ</t>
    </rPh>
    <rPh sb="75" eb="77">
      <t>キンガク</t>
    </rPh>
    <rPh sb="78" eb="81">
      <t>ミバライキン</t>
    </rPh>
    <rPh sb="81" eb="83">
      <t>ゴウケイキンガク</t>
    </rPh>
    <phoneticPr fontId="1"/>
  </si>
  <si>
    <t>鑑ヘッダ譲渡資産合計金額(税抜き)</t>
    <rPh sb="4" eb="6">
      <t>ジョウト</t>
    </rPh>
    <rPh sb="8" eb="10">
      <t>ゴウケイ</t>
    </rPh>
    <rPh sb="13" eb="14">
      <t>ゼイ</t>
    </rPh>
    <rPh sb="14" eb="15">
      <t>ヌ</t>
    </rPh>
    <phoneticPr fontId="1"/>
  </si>
  <si>
    <t>鑑ヘッダ譲渡資産金額総合計金額（税抜き）＝∑文書ヘッダ譲渡資産合計金額（税抜き）</t>
    <rPh sb="22" eb="24">
      <t>ブンショ</t>
    </rPh>
    <phoneticPr fontId="1"/>
  </si>
  <si>
    <t>鑑ヘッダ譲渡資産合計金額(税込み)</t>
    <rPh sb="4" eb="6">
      <t>ジョウト</t>
    </rPh>
    <rPh sb="8" eb="10">
      <t>ゴウケイ</t>
    </rPh>
    <rPh sb="13" eb="14">
      <t>ゼイ</t>
    </rPh>
    <rPh sb="14" eb="15">
      <t>コ</t>
    </rPh>
    <phoneticPr fontId="1"/>
  </si>
  <si>
    <t>鑑ヘッダ譲渡資産金額総合計金額（税込み）
'＝∑文書ヘッダ譲渡資産合計金額（税込み）</t>
    <rPh sb="0" eb="1">
      <t>カガミ</t>
    </rPh>
    <rPh sb="24" eb="26">
      <t>ブンショ</t>
    </rPh>
    <phoneticPr fontId="1"/>
  </si>
  <si>
    <t>鑑ヘッダ調整理由コード（修正差額調整）</t>
    <rPh sb="4" eb="6">
      <t>チョウセイ</t>
    </rPh>
    <rPh sb="12" eb="18">
      <t>シュウセイサガクチョウセイ</t>
    </rPh>
    <phoneticPr fontId="1"/>
  </si>
  <si>
    <t>鑑ヘッダ調整金額の内容を識別するコード
=62（修正差額調整：デフォルト）</t>
    <rPh sb="4" eb="6">
      <t>チョウセイ</t>
    </rPh>
    <phoneticPr fontId="1"/>
  </si>
  <si>
    <t>鑑ヘッダ調整理由（修正差額調整）</t>
    <rPh sb="4" eb="6">
      <t>チョウセイ</t>
    </rPh>
    <rPh sb="6" eb="8">
      <t>リユウ</t>
    </rPh>
    <rPh sb="9" eb="15">
      <t>シュウセイサガクチョウセイ</t>
    </rPh>
    <phoneticPr fontId="1"/>
  </si>
  <si>
    <t>鑑ヘッダ調整の内容説明</t>
    <rPh sb="4" eb="6">
      <t>チョウセイ</t>
    </rPh>
    <rPh sb="7" eb="9">
      <t>ナイヨウ</t>
    </rPh>
    <rPh sb="9" eb="11">
      <t>セツメイ</t>
    </rPh>
    <phoneticPr fontId="1"/>
  </si>
  <si>
    <t>鑑ヘッダ調整金額（修正差額調整合計額）</t>
    <rPh sb="4" eb="6">
      <t>チョウセイ</t>
    </rPh>
    <rPh sb="6" eb="8">
      <t>キンガク</t>
    </rPh>
    <rPh sb="9" eb="13">
      <t>シュウセイサガク</t>
    </rPh>
    <rPh sb="13" eb="15">
      <t>チョウセイ</t>
    </rPh>
    <rPh sb="15" eb="18">
      <t>ゴウケイガク</t>
    </rPh>
    <phoneticPr fontId="1"/>
  </si>
  <si>
    <t>鑑ヘッダ調整取引方向コード</t>
    <rPh sb="4" eb="6">
      <t>チョウセイ</t>
    </rPh>
    <rPh sb="6" eb="8">
      <t>トリヒキ</t>
    </rPh>
    <rPh sb="8" eb="10">
      <t>ホウコウ</t>
    </rPh>
    <phoneticPr fontId="1"/>
  </si>
  <si>
    <t>鑑ヘッダ調整額の＋ーを識別するコード
マイナス金額を許容しない場合は必須</t>
    <rPh sb="4" eb="7">
      <t>チョウセイガク</t>
    </rPh>
    <rPh sb="11" eb="13">
      <t>シキベツ</t>
    </rPh>
    <phoneticPr fontId="1"/>
  </si>
  <si>
    <t>鑑ヘッダ修正差額調整税率別消費税額</t>
    <rPh sb="12" eb="13">
      <t>ベツ</t>
    </rPh>
    <rPh sb="13" eb="16">
      <t>ショウヒゼイ</t>
    </rPh>
    <rPh sb="16" eb="17">
      <t>ガク</t>
    </rPh>
    <phoneticPr fontId="1"/>
  </si>
  <si>
    <t>＜鑑ヘッダ調整理由コード=62（修正差額調整）＞
鑑ヘッダの修正差額調整税額＝修正インボイス税額ー前回インボイス税額
＝Σ明細行調整金額（税抜き）×税率
または
＝Σ明細行調整金額（税込み）×1/(1+税率)</t>
    <rPh sb="43" eb="45">
      <t>シュウセイ</t>
    </rPh>
    <rPh sb="53" eb="55">
      <t>ゼンカイ</t>
    </rPh>
    <rPh sb="65" eb="68">
      <t>メイサイギョウ</t>
    </rPh>
    <rPh sb="68" eb="72">
      <t>チョウセイキンガク</t>
    </rPh>
    <rPh sb="73" eb="75">
      <t>ゼイヌ</t>
    </rPh>
    <rPh sb="78" eb="80">
      <t>ゼイリツ</t>
    </rPh>
    <rPh sb="87" eb="90">
      <t>メイサイギョウ</t>
    </rPh>
    <rPh sb="90" eb="94">
      <t>チョウセイキンガク</t>
    </rPh>
    <rPh sb="95" eb="97">
      <t>ゼイコ</t>
    </rPh>
    <phoneticPr fontId="1"/>
  </si>
  <si>
    <t>鑑ヘッダ調整税率</t>
    <rPh sb="4" eb="6">
      <t>チョウセイ</t>
    </rPh>
    <rPh sb="6" eb="8">
      <t>ゼイリツ</t>
    </rPh>
    <phoneticPr fontId="1"/>
  </si>
  <si>
    <t>鑑ヘッダ調整の税率</t>
    <rPh sb="4" eb="6">
      <t>チョウセイ</t>
    </rPh>
    <rPh sb="7" eb="9">
      <t>ゼイリツ</t>
    </rPh>
    <phoneticPr fontId="1"/>
  </si>
  <si>
    <t>鑑ヘッダ修正差額調整税率別課税資産合計金額</t>
    <rPh sb="12" eb="14">
      <t>チョウセイ</t>
    </rPh>
    <rPh sb="14" eb="17">
      <t>ゼイリツベツ</t>
    </rPh>
    <rPh sb="17" eb="19">
      <t>カゼイ</t>
    </rPh>
    <rPh sb="19" eb="21">
      <t>シサンゴウケイキンガク</t>
    </rPh>
    <phoneticPr fontId="1"/>
  </si>
  <si>
    <t>＝Σ明細行調整金額（税率別）</t>
    <rPh sb="10" eb="13">
      <t>ゼイリツベツ</t>
    </rPh>
    <phoneticPr fontId="1"/>
  </si>
  <si>
    <t>鑑ヘッダ調整課税分類コード</t>
    <rPh sb="4" eb="6">
      <t>チョウセイ</t>
    </rPh>
    <rPh sb="6" eb="10">
      <t>カゼイブンルイ</t>
    </rPh>
    <phoneticPr fontId="1"/>
  </si>
  <si>
    <t>鑑ヘッダ調整の課税分類コード</t>
    <rPh sb="4" eb="6">
      <t>チョウセイ</t>
    </rPh>
    <rPh sb="7" eb="11">
      <t>カゼイブンルイ</t>
    </rPh>
    <phoneticPr fontId="1"/>
  </si>
  <si>
    <t>IGR100</t>
    <phoneticPr fontId="35"/>
  </si>
  <si>
    <t>鑑ヘッダ調整グループ（源泉所得税）</t>
    <rPh sb="11" eb="13">
      <t>ゲンセン</t>
    </rPh>
    <rPh sb="13" eb="16">
      <t>ショトクゼイ</t>
    </rPh>
    <phoneticPr fontId="35"/>
  </si>
  <si>
    <t>鑑ヘッダ調整（源泉所得税）に関する情報からなるグループ</t>
    <rPh sb="7" eb="12">
      <t>ゲンセンショトクゼイ</t>
    </rPh>
    <phoneticPr fontId="35"/>
  </si>
  <si>
    <t>IID804</t>
    <phoneticPr fontId="35"/>
  </si>
  <si>
    <t>鑑ヘッダ調整理由コード（源泉所得税）</t>
    <rPh sb="4" eb="6">
      <t>チョウセイ</t>
    </rPh>
    <rPh sb="12" eb="17">
      <t>ゲンセンショトクゼイ</t>
    </rPh>
    <phoneticPr fontId="1"/>
  </si>
  <si>
    <t>鑑ヘッダ調整金額の内容を識別するコード
=26（源泉所得税）</t>
    <rPh sb="4" eb="6">
      <t>チョウセイ</t>
    </rPh>
    <rPh sb="24" eb="29">
      <t>ゲンセンショトクゼイ</t>
    </rPh>
    <phoneticPr fontId="1"/>
  </si>
  <si>
    <t>IID805</t>
  </si>
  <si>
    <t>IID806</t>
  </si>
  <si>
    <t>鑑ヘッダ調整金額（源泉所得税合計額）</t>
    <rPh sb="4" eb="6">
      <t>チョウセイ</t>
    </rPh>
    <rPh sb="6" eb="8">
      <t>キンガク</t>
    </rPh>
    <rPh sb="9" eb="14">
      <t>ゲンセンショトクゼイ</t>
    </rPh>
    <rPh sb="14" eb="17">
      <t>ゴウケイガク</t>
    </rPh>
    <phoneticPr fontId="1"/>
  </si>
  <si>
    <t>鑑ヘッダ調整金額（鑑ヘッダで減額処理）
＜鑑ヘッダ調整理由コード=</t>
    <phoneticPr fontId="35"/>
  </si>
  <si>
    <t>IGR101</t>
  </si>
  <si>
    <t>IID807</t>
  </si>
  <si>
    <t>鑑ヘッダ調整税タイプコード</t>
    <rPh sb="0" eb="1">
      <t>カガミ</t>
    </rPh>
    <rPh sb="4" eb="6">
      <t>チョウセイ</t>
    </rPh>
    <phoneticPr fontId="1"/>
  </si>
  <si>
    <t>税の種類を識別するコード
'=SWT(源泉所得税 )</t>
    <rPh sb="0" eb="1">
      <t>ゼイ</t>
    </rPh>
    <rPh sb="2" eb="4">
      <t>シュルイ</t>
    </rPh>
    <rPh sb="5" eb="7">
      <t>シキベツ</t>
    </rPh>
    <rPh sb="19" eb="24">
      <t>ゲンセンショトクゼイ</t>
    </rPh>
    <phoneticPr fontId="1"/>
  </si>
  <si>
    <t>未決済合計金額グループ</t>
    <rPh sb="3" eb="5">
      <t>ゴウケイ</t>
    </rPh>
    <phoneticPr fontId="1"/>
  </si>
  <si>
    <t>未決済合計金額に関する情報からなるグループ</t>
    <rPh sb="3" eb="5">
      <t>ゴウケイ</t>
    </rPh>
    <phoneticPr fontId="1"/>
  </si>
  <si>
    <t>前回インボイス総合計金額（税込み）</t>
    <rPh sb="0" eb="2">
      <t>ゼンカイ</t>
    </rPh>
    <rPh sb="7" eb="8">
      <t>ソウ</t>
    </rPh>
    <rPh sb="13" eb="15">
      <t>ゼイコ</t>
    </rPh>
    <phoneticPr fontId="1"/>
  </si>
  <si>
    <t>前回インボイス文書の総合計金額（税込み）</t>
    <rPh sb="0" eb="2">
      <t>ゼンカイ</t>
    </rPh>
    <rPh sb="7" eb="9">
      <t>ブンショ</t>
    </rPh>
    <phoneticPr fontId="1"/>
  </si>
  <si>
    <t>支払済金額（前回インボイス分）</t>
    <rPh sb="0" eb="2">
      <t>シハライ</t>
    </rPh>
    <rPh sb="2" eb="3">
      <t>スミ</t>
    </rPh>
    <rPh sb="3" eb="5">
      <t>キンガク</t>
    </rPh>
    <rPh sb="6" eb="8">
      <t>ゼンカイ</t>
    </rPh>
    <rPh sb="13" eb="14">
      <t>ブン</t>
    </rPh>
    <phoneticPr fontId="1"/>
  </si>
  <si>
    <t>前回インボイス文書総合計金額のうち、支払済合計金額</t>
    <rPh sb="0" eb="2">
      <t>ゼンカイ</t>
    </rPh>
    <rPh sb="7" eb="9">
      <t>ブンショ</t>
    </rPh>
    <rPh sb="9" eb="10">
      <t>ソウ</t>
    </rPh>
    <rPh sb="10" eb="12">
      <t>ゴウケイ</t>
    </rPh>
    <rPh sb="12" eb="14">
      <t>キンガク</t>
    </rPh>
    <rPh sb="18" eb="20">
      <t>シハライ</t>
    </rPh>
    <rPh sb="20" eb="21">
      <t>スミ</t>
    </rPh>
    <rPh sb="21" eb="25">
      <t>ゴウケイキンガク</t>
    </rPh>
    <phoneticPr fontId="1"/>
  </si>
  <si>
    <t>未決済今回支払金額</t>
    <rPh sb="3" eb="5">
      <t>コンカイ</t>
    </rPh>
    <rPh sb="5" eb="7">
      <t>シハライ</t>
    </rPh>
    <rPh sb="7" eb="9">
      <t>キンガク</t>
    </rPh>
    <phoneticPr fontId="1"/>
  </si>
  <si>
    <t>未決済繰越金額に関する今回支払金額</t>
    <rPh sb="0" eb="3">
      <t>ミケッサイ</t>
    </rPh>
    <rPh sb="3" eb="7">
      <t>クリコシキンガク</t>
    </rPh>
    <rPh sb="8" eb="9">
      <t>カン</t>
    </rPh>
    <rPh sb="11" eb="13">
      <t>コンカイ</t>
    </rPh>
    <rPh sb="13" eb="17">
      <t>シハライキンガク</t>
    </rPh>
    <phoneticPr fontId="1"/>
  </si>
  <si>
    <t>税の種類を識別するコード。デフォルトは消費税
消費税：VAT。所得税：IND</t>
    <rPh sb="0" eb="1">
      <t>ゼイ</t>
    </rPh>
    <rPh sb="2" eb="4">
      <t>シュルイ</t>
    </rPh>
    <rPh sb="5" eb="7">
      <t>シキベツ</t>
    </rPh>
    <rPh sb="19" eb="22">
      <t>ショウヒゼイ</t>
    </rPh>
    <rPh sb="23" eb="26">
      <t>ショウヒゼイ</t>
    </rPh>
    <phoneticPr fontId="1"/>
  </si>
  <si>
    <t>明細文書ヘッダレベルの追加請求合計金額</t>
    <rPh sb="11" eb="15">
      <t>ツイカセイキュウ</t>
    </rPh>
    <rPh sb="15" eb="19">
      <t>ゴウケイキンガク</t>
    </rPh>
    <phoneticPr fontId="1"/>
  </si>
  <si>
    <t>明細文書ヘッダレベルの返金合計金額</t>
    <rPh sb="11" eb="13">
      <t>ヘンキン</t>
    </rPh>
    <rPh sb="13" eb="17">
      <t>ゴウケイキンガク</t>
    </rPh>
    <phoneticPr fontId="1"/>
  </si>
  <si>
    <t>明細文書ヘッダ合計消費税額</t>
    <rPh sb="7" eb="9">
      <t>ゴウケイ</t>
    </rPh>
    <rPh sb="9" eb="11">
      <t>ショウヒ</t>
    </rPh>
    <rPh sb="11" eb="13">
      <t>ゼイガク</t>
    </rPh>
    <phoneticPr fontId="1"/>
  </si>
  <si>
    <t>明細文書ヘッダ消費税の合計税額</t>
    <rPh sb="7" eb="10">
      <t>ショウヒゼイ</t>
    </rPh>
    <phoneticPr fontId="1"/>
  </si>
  <si>
    <t>IID808</t>
  </si>
  <si>
    <t>明細文書ヘッダ消費税合計額
(外貨建て仕入明細書の日本円金額)</t>
    <rPh sb="7" eb="9">
      <t>ショウヒ</t>
    </rPh>
    <rPh sb="10" eb="12">
      <t>ゴウケイ</t>
    </rPh>
    <rPh sb="12" eb="13">
      <t>ガク</t>
    </rPh>
    <rPh sb="15" eb="18">
      <t>ガイカダ</t>
    </rPh>
    <rPh sb="19" eb="21">
      <t>シイレ</t>
    </rPh>
    <rPh sb="21" eb="24">
      <t>メイサイショ</t>
    </rPh>
    <rPh sb="25" eb="28">
      <t>ニホンエン</t>
    </rPh>
    <rPh sb="28" eb="30">
      <t>キンガク</t>
    </rPh>
    <phoneticPr fontId="1"/>
  </si>
  <si>
    <t>外貨建て仕入明細書の場合の日本円に換算した消費税額。
日本円仕入明細書の場合は利用しない。</t>
    <rPh sb="0" eb="3">
      <t>ガイカダ</t>
    </rPh>
    <rPh sb="4" eb="6">
      <t>シイレ</t>
    </rPh>
    <rPh sb="6" eb="9">
      <t>メイサイショ</t>
    </rPh>
    <rPh sb="10" eb="12">
      <t>バアイ</t>
    </rPh>
    <rPh sb="13" eb="16">
      <t>ニホンエン</t>
    </rPh>
    <rPh sb="17" eb="19">
      <t>カンザン</t>
    </rPh>
    <rPh sb="21" eb="25">
      <t>ショウヒゼイガク</t>
    </rPh>
    <rPh sb="27" eb="30">
      <t>ニホンエン</t>
    </rPh>
    <rPh sb="30" eb="32">
      <t>シイレ</t>
    </rPh>
    <rPh sb="32" eb="35">
      <t>メイサイショ</t>
    </rPh>
    <rPh sb="36" eb="38">
      <t>バアイ</t>
    </rPh>
    <rPh sb="39" eb="41">
      <t>リヨウ</t>
    </rPh>
    <phoneticPr fontId="1"/>
  </si>
  <si>
    <t>コード値
固定入力</t>
    <rPh sb="5" eb="7">
      <t>コテイ</t>
    </rPh>
    <phoneticPr fontId="35"/>
  </si>
  <si>
    <t>明細文書ヘッダ明細行の合計金額（税抜き）
明細文書ヘッダレベルの追加請求・返金を含む</t>
    <rPh sb="11" eb="13">
      <t>ゴウケイ</t>
    </rPh>
    <rPh sb="16" eb="18">
      <t>ゼイヌ</t>
    </rPh>
    <rPh sb="32" eb="36">
      <t>ツイカセイキュウ</t>
    </rPh>
    <rPh sb="37" eb="39">
      <t>ヘンキン</t>
    </rPh>
    <rPh sb="40" eb="41">
      <t>フク</t>
    </rPh>
    <phoneticPr fontId="1"/>
  </si>
  <si>
    <t>明細行資産譲渡金額の合計金額（税込み）
明細文書ヘッダレベルの追加請求・返金を除く</t>
    <rPh sb="0" eb="2">
      <t>メイサイ</t>
    </rPh>
    <rPh sb="3" eb="7">
      <t>シサンジョウト</t>
    </rPh>
    <rPh sb="7" eb="9">
      <t>キンガク</t>
    </rPh>
    <rPh sb="10" eb="12">
      <t>ゴウケイ</t>
    </rPh>
    <rPh sb="15" eb="17">
      <t>ゼイコ</t>
    </rPh>
    <rPh sb="31" eb="35">
      <t>ツイカセイキュウ</t>
    </rPh>
    <rPh sb="36" eb="38">
      <t>ヘンキン</t>
    </rPh>
    <rPh sb="39" eb="40">
      <t>ノゾ</t>
    </rPh>
    <phoneticPr fontId="1"/>
  </si>
  <si>
    <t>明細文書ヘッダの総合計金額（税込み）
=明細文書ヘッダグロス合計金額（税抜き）＋明細文書ヘッダ合計消費税額</t>
    <rPh sb="8" eb="9">
      <t>ソウ</t>
    </rPh>
    <rPh sb="9" eb="11">
      <t>ゴウケイ</t>
    </rPh>
    <rPh sb="11" eb="13">
      <t>キンガク</t>
    </rPh>
    <rPh sb="14" eb="16">
      <t>ゼイコ</t>
    </rPh>
    <phoneticPr fontId="1"/>
  </si>
  <si>
    <t>この明細文書ヘッダが参照する文書の参照タイプを識別するコード</t>
    <rPh sb="14" eb="16">
      <t>ブンショ</t>
    </rPh>
    <rPh sb="17" eb="19">
      <t>サンショウ</t>
    </rPh>
    <phoneticPr fontId="1"/>
  </si>
  <si>
    <t>（明細文書ヘッダ参照）文書URL_ID</t>
    <rPh sb="8" eb="10">
      <t>サンショウ</t>
    </rPh>
    <rPh sb="11" eb="13">
      <t>ブンショ</t>
    </rPh>
    <phoneticPr fontId="1"/>
  </si>
  <si>
    <t>この文書が参照する文書が所在するURL_ID</t>
    <rPh sb="2" eb="4">
      <t>ブンショ</t>
    </rPh>
    <rPh sb="5" eb="7">
      <t>サンショウ</t>
    </rPh>
    <rPh sb="9" eb="11">
      <t>ブンショ</t>
    </rPh>
    <rPh sb="12" eb="14">
      <t>ショザイ</t>
    </rPh>
    <phoneticPr fontId="1"/>
  </si>
  <si>
    <t>この明細文書ヘッダが参照する文書の参照タイプを識別するコード
＝ 「OI」Previous invoice number
＝「IV」Invoice document identifier</t>
    <rPh sb="14" eb="16">
      <t>ブンショ</t>
    </rPh>
    <rPh sb="17" eb="19">
      <t>サンショウ</t>
    </rPh>
    <phoneticPr fontId="1"/>
  </si>
  <si>
    <t>コード値
選択入力</t>
    <rPh sb="3" eb="4">
      <t>チ</t>
    </rPh>
    <rPh sb="5" eb="7">
      <t>センタク</t>
    </rPh>
    <rPh sb="7" eb="9">
      <t>ニュウリョク</t>
    </rPh>
    <phoneticPr fontId="1"/>
  </si>
  <si>
    <t>明細文書ヘッダ会計アカウントID</t>
    <rPh sb="7" eb="9">
      <t>カイケイ</t>
    </rPh>
    <phoneticPr fontId="1"/>
  </si>
  <si>
    <t>明細文書ヘッダ会計アカウントのID</t>
    <rPh sb="7" eb="9">
      <t>カイケイ</t>
    </rPh>
    <phoneticPr fontId="1"/>
  </si>
  <si>
    <t>明細文書ヘッダ会計アカウントタイプコード</t>
    <rPh sb="7" eb="9">
      <t>カイケイ</t>
    </rPh>
    <phoneticPr fontId="1"/>
  </si>
  <si>
    <t>明細文書ヘッダ会計アカウントのタイプコード</t>
    <rPh sb="7" eb="9">
      <t>カイケイ</t>
    </rPh>
    <phoneticPr fontId="1"/>
  </si>
  <si>
    <t>明細文書ヘッダ会計アカウント名</t>
    <rPh sb="7" eb="9">
      <t>カイケイ</t>
    </rPh>
    <rPh sb="14" eb="15">
      <t>メイ</t>
    </rPh>
    <phoneticPr fontId="1"/>
  </si>
  <si>
    <t>明細文書ヘッダ会計アカウントの名称</t>
    <rPh sb="7" eb="9">
      <t>カイケイ</t>
    </rPh>
    <rPh sb="15" eb="17">
      <t>メイショウ</t>
    </rPh>
    <phoneticPr fontId="1"/>
  </si>
  <si>
    <t>検収数量がセット数量単位属性を指定の場合に利用する。
検収バラ数量＝検収数量（属性：セット）×セット単位数量（入り数）（属性：個、または不定貫品目量）</t>
    <rPh sb="0" eb="2">
      <t>ケンシュウ</t>
    </rPh>
    <rPh sb="2" eb="4">
      <t>スウリョウ</t>
    </rPh>
    <rPh sb="8" eb="10">
      <t>スウリョウ</t>
    </rPh>
    <rPh sb="10" eb="12">
      <t>タンイ</t>
    </rPh>
    <rPh sb="12" eb="14">
      <t>ゾクセイ</t>
    </rPh>
    <rPh sb="15" eb="17">
      <t>シテイ</t>
    </rPh>
    <rPh sb="18" eb="20">
      <t>バアイ</t>
    </rPh>
    <rPh sb="21" eb="23">
      <t>リヨウ</t>
    </rPh>
    <rPh sb="27" eb="29">
      <t>ケンシュウ</t>
    </rPh>
    <rPh sb="31" eb="33">
      <t>スウリョウ</t>
    </rPh>
    <rPh sb="34" eb="36">
      <t>ケンシュウ</t>
    </rPh>
    <rPh sb="36" eb="38">
      <t>スウリョウ</t>
    </rPh>
    <rPh sb="39" eb="41">
      <t>ゾクセイ</t>
    </rPh>
    <rPh sb="50" eb="52">
      <t>タンイ</t>
    </rPh>
    <rPh sb="52" eb="54">
      <t>スウリョウ</t>
    </rPh>
    <rPh sb="55" eb="56">
      <t>イ</t>
    </rPh>
    <rPh sb="57" eb="58">
      <t>スウ</t>
    </rPh>
    <rPh sb="60" eb="62">
      <t>ゾクセイ</t>
    </rPh>
    <rPh sb="63" eb="64">
      <t>コ</t>
    </rPh>
    <rPh sb="68" eb="71">
      <t>フテイカン</t>
    </rPh>
    <rPh sb="71" eb="73">
      <t>ヒンモク</t>
    </rPh>
    <rPh sb="73" eb="74">
      <t>リョウ</t>
    </rPh>
    <phoneticPr fontId="1"/>
  </si>
  <si>
    <t>✔ 検収数量の数量単位指定が定貫品目（セット）の場合：1セット当たりのバラ数量を入力。
✔検収数量がハイブリッド品目（セット）の場合：検収数量で指定したセット数量の1単位当たりの重量・容量（個数でカウントできない不定貫品目の数量単位属性）を入力
✔検収数量の 数量単位指定が定貫品目（個）の場合：利用しない
✔ 検収数量の数量単位指定が不定貫品目の場合：利用しない。</t>
    <rPh sb="106" eb="109">
      <t>フテイカン</t>
    </rPh>
    <rPh sb="112" eb="114">
      <t>スウリョウ</t>
    </rPh>
    <rPh sb="114" eb="116">
      <t>タンイ</t>
    </rPh>
    <rPh sb="116" eb="118">
      <t>ゾクセイ</t>
    </rPh>
    <rPh sb="120" eb="122">
      <t>ニュウリョクセイキュウジョウホウコウモクヨウリョウ</t>
    </rPh>
    <phoneticPr fontId="1"/>
  </si>
  <si>
    <t>この情報項目はずべての品目の検収数量の指定に利用する。
この項目の数量単位属性は次のいずれかを選択：「個」、「セット」、「不定貫数量単位」</t>
    <rPh sb="2" eb="4">
      <t>ジョウホウ</t>
    </rPh>
    <rPh sb="16" eb="18">
      <t>スウリョウ</t>
    </rPh>
    <rPh sb="21" eb="23">
      <t>チュウモン</t>
    </rPh>
    <rPh sb="26" eb="28">
      <t>シテイ</t>
    </rPh>
    <rPh sb="29" eb="31">
      <t>リヨウ</t>
    </rPh>
    <rPh sb="37" eb="39">
      <t>ゾクセイ</t>
    </rPh>
    <rPh sb="40" eb="41">
      <t>ツギ</t>
    </rPh>
    <rPh sb="47" eb="49">
      <t>センタク</t>
    </rPh>
    <rPh sb="51" eb="52">
      <t>コ</t>
    </rPh>
    <rPh sb="61" eb="64">
      <t>フテイカン</t>
    </rPh>
    <rPh sb="64" eb="68">
      <t>スウリョウタンイ</t>
    </rPh>
    <phoneticPr fontId="1"/>
  </si>
  <si>
    <t>デフォルト
＝H87（個）</t>
    <rPh sb="11" eb="12">
      <t>コ</t>
    </rPh>
    <phoneticPr fontId="1"/>
  </si>
  <si>
    <t>消費税の課税分類（標準税率、軽減税率、不課税、非課税、免税等）の名称
または軽減税率表示※など</t>
    <rPh sb="0" eb="3">
      <t>ショウヒゼイ</t>
    </rPh>
    <rPh sb="4" eb="6">
      <t>カゼイ</t>
    </rPh>
    <rPh sb="6" eb="8">
      <t>ブンルイ</t>
    </rPh>
    <rPh sb="9" eb="13">
      <t>ヒョウジュンゼイリツ</t>
    </rPh>
    <rPh sb="14" eb="18">
      <t>ケイゲンゼイリツ</t>
    </rPh>
    <rPh sb="19" eb="22">
      <t>フカゼイ</t>
    </rPh>
    <rPh sb="23" eb="26">
      <t>ヒカゼイ</t>
    </rPh>
    <rPh sb="27" eb="29">
      <t>メンゼイ</t>
    </rPh>
    <rPh sb="29" eb="30">
      <t>トウ</t>
    </rPh>
    <rPh sb="32" eb="34">
      <t>メイショウ</t>
    </rPh>
    <rPh sb="38" eb="40">
      <t>ケイゲン</t>
    </rPh>
    <rPh sb="40" eb="42">
      <t>ゼイリツ</t>
    </rPh>
    <rPh sb="42" eb="44">
      <t>ヒョウジ</t>
    </rPh>
    <phoneticPr fontId="1"/>
  </si>
  <si>
    <t>明細行の調整（修正差額調整）に関する情報からなるグループ</t>
    <rPh sb="0" eb="3">
      <t>メイサイギョウ</t>
    </rPh>
    <rPh sb="4" eb="6">
      <t>チョウセイ</t>
    </rPh>
    <rPh sb="7" eb="13">
      <t>シュウセイサガクチョウセイ</t>
    </rPh>
    <phoneticPr fontId="1"/>
  </si>
  <si>
    <t>明細行調整理由コード（修正差額調整）</t>
    <rPh sb="0" eb="3">
      <t>メイサイギョウ</t>
    </rPh>
    <rPh sb="3" eb="5">
      <t>チョウセイ</t>
    </rPh>
    <rPh sb="5" eb="7">
      <t>リユウ</t>
    </rPh>
    <rPh sb="11" eb="13">
      <t>シュウセイ</t>
    </rPh>
    <rPh sb="13" eb="15">
      <t>サガク</t>
    </rPh>
    <rPh sb="15" eb="17">
      <t>チョウセイ</t>
    </rPh>
    <phoneticPr fontId="1"/>
  </si>
  <si>
    <t>この明細行の調整理由を示す識別コード
'=62(修正差額調整)</t>
    <rPh sb="2" eb="5">
      <t>メイサイギョウ</t>
    </rPh>
    <rPh sb="6" eb="8">
      <t>チョウセイ</t>
    </rPh>
    <rPh sb="8" eb="10">
      <t>リユウ</t>
    </rPh>
    <rPh sb="11" eb="12">
      <t>シメ</t>
    </rPh>
    <rPh sb="13" eb="15">
      <t>シキベツ</t>
    </rPh>
    <rPh sb="24" eb="28">
      <t>シュウセイサガク</t>
    </rPh>
    <rPh sb="28" eb="30">
      <t>チョウセイ</t>
    </rPh>
    <phoneticPr fontId="1"/>
  </si>
  <si>
    <t>明細行調整理由</t>
    <rPh sb="2" eb="3">
      <t>ギョウ</t>
    </rPh>
    <rPh sb="3" eb="5">
      <t>チョウセイ</t>
    </rPh>
    <rPh sb="5" eb="7">
      <t>リユウ</t>
    </rPh>
    <phoneticPr fontId="1"/>
  </si>
  <si>
    <t>この明細行の調整理由を文字で表現した内容</t>
    <rPh sb="2" eb="5">
      <t>メイサイギョウ</t>
    </rPh>
    <phoneticPr fontId="1"/>
  </si>
  <si>
    <t>明細行調整金額</t>
    <rPh sb="2" eb="3">
      <t>ギョウ</t>
    </rPh>
    <rPh sb="3" eb="5">
      <t>チョウセイ</t>
    </rPh>
    <rPh sb="5" eb="7">
      <t>キンガク</t>
    </rPh>
    <phoneticPr fontId="1"/>
  </si>
  <si>
    <t>この明細行の調整金額
＜調整理由コード＝62＞
'=修正差額調整金額</t>
    <rPh sb="2" eb="5">
      <t>メイサイギョウ</t>
    </rPh>
    <rPh sb="8" eb="10">
      <t>キンガク</t>
    </rPh>
    <rPh sb="12" eb="16">
      <t>チョウセイリユウ</t>
    </rPh>
    <rPh sb="26" eb="28">
      <t>シュウセイ</t>
    </rPh>
    <rPh sb="28" eb="32">
      <t>サガクチョウセイ</t>
    </rPh>
    <rPh sb="32" eb="34">
      <t>キンガク</t>
    </rPh>
    <phoneticPr fontId="1"/>
  </si>
  <si>
    <t>調整明細行の税率別税グループ（修正差額調整）</t>
    <rPh sb="0" eb="2">
      <t>チョウセイ</t>
    </rPh>
    <rPh sb="2" eb="4">
      <t>メイサイ</t>
    </rPh>
    <rPh sb="4" eb="5">
      <t>ギョウ</t>
    </rPh>
    <rPh sb="6" eb="8">
      <t>ゼイリツ</t>
    </rPh>
    <rPh sb="8" eb="9">
      <t>ベツ</t>
    </rPh>
    <rPh sb="15" eb="21">
      <t>シュウセイサガクチョウセイ</t>
    </rPh>
    <phoneticPr fontId="1"/>
  </si>
  <si>
    <t>明細行調整課税分類コード</t>
    <rPh sb="0" eb="3">
      <t>メイサイギョウ</t>
    </rPh>
    <rPh sb="3" eb="5">
      <t>チョウセイ</t>
    </rPh>
    <rPh sb="5" eb="9">
      <t>カゼイブンルイ</t>
    </rPh>
    <phoneticPr fontId="1"/>
  </si>
  <si>
    <t>調整明細行の課税分類コード</t>
    <rPh sb="4" eb="7">
      <t>メイサイギョウ</t>
    </rPh>
    <rPh sb="8" eb="12">
      <t>カゼイブンルイ</t>
    </rPh>
    <phoneticPr fontId="1"/>
  </si>
  <si>
    <t>明細行調整税率</t>
    <rPh sb="0" eb="2">
      <t>メイサイ</t>
    </rPh>
    <rPh sb="2" eb="3">
      <t>ギョウ</t>
    </rPh>
    <rPh sb="3" eb="5">
      <t>チョウセイ</t>
    </rPh>
    <rPh sb="5" eb="7">
      <t>ゼイリツ</t>
    </rPh>
    <phoneticPr fontId="1"/>
  </si>
  <si>
    <t>調整明細行の税率</t>
    <rPh sb="4" eb="5">
      <t>ギョウ</t>
    </rPh>
    <rPh sb="5" eb="7">
      <t>チョウセイゼイリツ</t>
    </rPh>
    <phoneticPr fontId="1"/>
  </si>
  <si>
    <t>明細行の調整（源泉所得税）に関する情報からなるグループ</t>
    <rPh sb="0" eb="3">
      <t>メイサイギョウ</t>
    </rPh>
    <rPh sb="4" eb="6">
      <t>チョウセイ</t>
    </rPh>
    <rPh sb="7" eb="12">
      <t>ゲンセンショトクゼイ</t>
    </rPh>
    <phoneticPr fontId="1"/>
  </si>
  <si>
    <t>この明細行の調整理由を示す識別コード
'=62(源泉所得税)</t>
    <rPh sb="2" eb="5">
      <t>メイサイギョウ</t>
    </rPh>
    <rPh sb="6" eb="8">
      <t>チョウセイ</t>
    </rPh>
    <rPh sb="8" eb="10">
      <t>リユウ</t>
    </rPh>
    <rPh sb="11" eb="12">
      <t>シメ</t>
    </rPh>
    <rPh sb="13" eb="15">
      <t>シキベツ</t>
    </rPh>
    <rPh sb="24" eb="29">
      <t>ゲンセンショトクゼイ</t>
    </rPh>
    <phoneticPr fontId="1"/>
  </si>
  <si>
    <t>この明細行の調整金額
＜調整理由コード＝62＞
'=源泉所得税金額</t>
    <rPh sb="2" eb="5">
      <t>メイサイギョウ</t>
    </rPh>
    <rPh sb="8" eb="10">
      <t>キンガク</t>
    </rPh>
    <rPh sb="12" eb="16">
      <t>チョウセイリユウ</t>
    </rPh>
    <rPh sb="26" eb="31">
      <t>ゲンセンショトクゼイ</t>
    </rPh>
    <rPh sb="31" eb="33">
      <t>キンガク</t>
    </rPh>
    <phoneticPr fontId="1"/>
  </si>
  <si>
    <t>調整明細行の税率別税グループ（源泉所得税）</t>
    <rPh sb="0" eb="2">
      <t>チョウセイ</t>
    </rPh>
    <rPh sb="2" eb="4">
      <t>メイサイ</t>
    </rPh>
    <rPh sb="4" eb="5">
      <t>ギョウ</t>
    </rPh>
    <rPh sb="6" eb="8">
      <t>ゼイリツ</t>
    </rPh>
    <rPh sb="8" eb="9">
      <t>ベツ</t>
    </rPh>
    <rPh sb="15" eb="20">
      <t>ゲンセンショトクゼイ</t>
    </rPh>
    <phoneticPr fontId="1"/>
  </si>
  <si>
    <t>明細行に紐付く返金金額</t>
    <rPh sb="0" eb="3">
      <t>メイサイギョウ</t>
    </rPh>
    <rPh sb="4" eb="6">
      <t>ヒモツ</t>
    </rPh>
    <rPh sb="9" eb="11">
      <t>キンガク</t>
    </rPh>
    <phoneticPr fontId="1"/>
  </si>
  <si>
    <t>この明細行に紐付く追加請求金額。</t>
    <rPh sb="6" eb="8">
      <t>ヒモツ</t>
    </rPh>
    <rPh sb="9" eb="13">
      <t>ツイカセイキュウ</t>
    </rPh>
    <phoneticPr fontId="1"/>
  </si>
  <si>
    <t>明細行ヘッダ会計アカウントID</t>
    <rPh sb="2" eb="3">
      <t>ギョウ</t>
    </rPh>
    <rPh sb="6" eb="8">
      <t>カイケイ</t>
    </rPh>
    <phoneticPr fontId="1"/>
  </si>
  <si>
    <t>明細行ヘッダ会計アカウントのID</t>
    <rPh sb="2" eb="3">
      <t>ギョウ</t>
    </rPh>
    <rPh sb="6" eb="8">
      <t>カイケイ</t>
    </rPh>
    <phoneticPr fontId="1"/>
  </si>
  <si>
    <t>明細行ヘッダ会計アカウントタイプコード</t>
    <rPh sb="2" eb="3">
      <t>ギョウ</t>
    </rPh>
    <rPh sb="6" eb="8">
      <t>カイケイ</t>
    </rPh>
    <phoneticPr fontId="1"/>
  </si>
  <si>
    <t>明細行ヘッダ会計アカウントのタイプコード</t>
    <rPh sb="2" eb="3">
      <t>ギョウ</t>
    </rPh>
    <rPh sb="6" eb="8">
      <t>カイケイ</t>
    </rPh>
    <phoneticPr fontId="1"/>
  </si>
  <si>
    <t>明細行ヘッダ会計アカウント名</t>
    <rPh sb="2" eb="3">
      <t>ギョウ</t>
    </rPh>
    <rPh sb="6" eb="8">
      <t>カイケイ</t>
    </rPh>
    <rPh sb="13" eb="14">
      <t>メイ</t>
    </rPh>
    <phoneticPr fontId="1"/>
  </si>
  <si>
    <t>明細行ヘッダ会計アカウントの名称</t>
    <rPh sb="2" eb="3">
      <t>ギョウ</t>
    </rPh>
    <rPh sb="6" eb="8">
      <t>カイケイ</t>
    </rPh>
    <rPh sb="14" eb="16">
      <t>メイショウ</t>
    </rPh>
    <phoneticPr fontId="1"/>
  </si>
  <si>
    <t>インボイス文書を識別する文書ID</t>
    <phoneticPr fontId="35"/>
  </si>
  <si>
    <t>ISOがコード表6523に登録した国際アドレス登録機関のコー</t>
    <phoneticPr fontId="35"/>
  </si>
  <si>
    <t>発注者の国際アドレスグループ</t>
    <rPh sb="0" eb="2">
      <t>ハッチュウ</t>
    </rPh>
    <rPh sb="2" eb="3">
      <t>モノ</t>
    </rPh>
    <phoneticPr fontId="35"/>
  </si>
  <si>
    <t>ISOがコード表6523に登録した国際アドレス登録機関のコード</t>
  </si>
  <si>
    <t>国際アドレス登録機関が付与する国際アドレス番号</t>
  </si>
  <si>
    <t>支払人国際アドレスグループ</t>
    <rPh sb="0" eb="2">
      <t>シハライ</t>
    </rPh>
    <rPh sb="2" eb="3">
      <t>ニン</t>
    </rPh>
    <rPh sb="3" eb="5">
      <t>コクサイ</t>
    </rPh>
    <phoneticPr fontId="35"/>
  </si>
  <si>
    <t>支払人の国際アドレスグループ</t>
    <rPh sb="0" eb="2">
      <t>シハライ</t>
    </rPh>
    <rPh sb="2" eb="3">
      <t>ニン</t>
    </rPh>
    <phoneticPr fontId="35"/>
  </si>
  <si>
    <t>入金済金額（前回インボイス分）</t>
    <rPh sb="0" eb="3">
      <t>ニュウキンスミ</t>
    </rPh>
    <rPh sb="3" eb="5">
      <t>キンガク</t>
    </rPh>
    <rPh sb="6" eb="8">
      <t>ゼンカイ</t>
    </rPh>
    <rPh sb="13" eb="14">
      <t>ブン</t>
    </rPh>
    <phoneticPr fontId="1"/>
  </si>
  <si>
    <t>前回インボイス文書総合計金額のうち、入金済合計金額</t>
    <rPh sb="0" eb="2">
      <t>ゼンカイ</t>
    </rPh>
    <rPh sb="7" eb="9">
      <t>ブンショ</t>
    </rPh>
    <rPh sb="9" eb="10">
      <t>ソウ</t>
    </rPh>
    <rPh sb="10" eb="12">
      <t>ゴウケイ</t>
    </rPh>
    <rPh sb="12" eb="14">
      <t>キンガク</t>
    </rPh>
    <rPh sb="18" eb="20">
      <t>ニュウキン</t>
    </rPh>
    <rPh sb="20" eb="21">
      <t>スミ</t>
    </rPh>
    <rPh sb="21" eb="25">
      <t>ゴウケイキンガク</t>
    </rPh>
    <phoneticPr fontId="1"/>
  </si>
  <si>
    <t>未決済請求金額</t>
    <rPh sb="3" eb="5">
      <t>セイキュウ</t>
    </rPh>
    <rPh sb="5" eb="7">
      <t>キンガク</t>
    </rPh>
    <phoneticPr fontId="1"/>
  </si>
  <si>
    <t>未決済請求金額＝
前回インボイス総合計金額（税込み）ー入金済金額(前回インボイス分)</t>
    <rPh sb="3" eb="5">
      <t>セイキュウ</t>
    </rPh>
    <rPh sb="27" eb="30">
      <t>ニュウキンスミ</t>
    </rPh>
    <rPh sb="30" eb="32">
      <t>キンガク</t>
    </rPh>
    <rPh sb="33" eb="35">
      <t>ゼンカイ</t>
    </rPh>
    <rPh sb="40" eb="41">
      <t>ブン</t>
    </rPh>
    <phoneticPr fontId="1"/>
  </si>
  <si>
    <t>明細文書ヘッダ消費税合計額
(外貨建て請求書の日本円金額)</t>
    <rPh sb="7" eb="9">
      <t>ショウヒ</t>
    </rPh>
    <rPh sb="10" eb="12">
      <t>ゴウケイ</t>
    </rPh>
    <rPh sb="12" eb="13">
      <t>ガク</t>
    </rPh>
    <rPh sb="15" eb="18">
      <t>ガイカダ</t>
    </rPh>
    <rPh sb="19" eb="22">
      <t>セイキュウショ</t>
    </rPh>
    <rPh sb="23" eb="26">
      <t>ニホンエン</t>
    </rPh>
    <rPh sb="26" eb="28">
      <t>キンガク</t>
    </rPh>
    <phoneticPr fontId="1"/>
  </si>
  <si>
    <t>外貨建て請求書の場合の日本円に換算した消費税額。
日本円請求書の場合は利用しない。</t>
    <rPh sb="0" eb="3">
      <t>ガイカダ</t>
    </rPh>
    <rPh sb="4" eb="7">
      <t>セイキュウショ</t>
    </rPh>
    <rPh sb="8" eb="10">
      <t>バアイ</t>
    </rPh>
    <rPh sb="11" eb="14">
      <t>ニホンエン</t>
    </rPh>
    <rPh sb="15" eb="17">
      <t>カンザン</t>
    </rPh>
    <rPh sb="19" eb="23">
      <t>ショウヒゼイガク</t>
    </rPh>
    <rPh sb="25" eb="28">
      <t>ニホンエン</t>
    </rPh>
    <rPh sb="28" eb="31">
      <t>セイキュウショ</t>
    </rPh>
    <rPh sb="32" eb="34">
      <t>バアイ</t>
    </rPh>
    <rPh sb="35" eb="37">
      <t>リヨウ</t>
    </rPh>
    <phoneticPr fontId="1"/>
  </si>
  <si>
    <t>配送数量がセット数量単位属性を指定の場合に利用する。
配送バラ数量＝配送数量（属性：セット）×セット単位数量（入り数）（属性：個、または不定貫品目量）</t>
    <rPh sb="0" eb="2">
      <t>ハイソウ</t>
    </rPh>
    <rPh sb="2" eb="4">
      <t>スウリョウ</t>
    </rPh>
    <rPh sb="8" eb="10">
      <t>スウリョウ</t>
    </rPh>
    <rPh sb="10" eb="12">
      <t>タンイ</t>
    </rPh>
    <rPh sb="12" eb="14">
      <t>ゾクセイ</t>
    </rPh>
    <rPh sb="15" eb="17">
      <t>シテイ</t>
    </rPh>
    <rPh sb="18" eb="20">
      <t>バアイ</t>
    </rPh>
    <rPh sb="21" eb="23">
      <t>リヨウ</t>
    </rPh>
    <rPh sb="27" eb="29">
      <t>ハイソウ</t>
    </rPh>
    <rPh sb="31" eb="33">
      <t>スウリョウ</t>
    </rPh>
    <rPh sb="34" eb="36">
      <t>ハイソウ</t>
    </rPh>
    <rPh sb="36" eb="38">
      <t>スウリョウ</t>
    </rPh>
    <rPh sb="39" eb="41">
      <t>ゾクセイ</t>
    </rPh>
    <rPh sb="50" eb="52">
      <t>タンイ</t>
    </rPh>
    <rPh sb="52" eb="54">
      <t>スウリョウ</t>
    </rPh>
    <rPh sb="55" eb="56">
      <t>イ</t>
    </rPh>
    <rPh sb="57" eb="58">
      <t>スウ</t>
    </rPh>
    <rPh sb="60" eb="62">
      <t>ゾクセイ</t>
    </rPh>
    <rPh sb="63" eb="64">
      <t>コ</t>
    </rPh>
    <rPh sb="68" eb="71">
      <t>フテイカン</t>
    </rPh>
    <rPh sb="71" eb="73">
      <t>ヒンモク</t>
    </rPh>
    <rPh sb="73" eb="74">
      <t>リョウ</t>
    </rPh>
    <phoneticPr fontId="1"/>
  </si>
  <si>
    <t>✔ 請求数量の数量単位指定が定貫品目（セット）の場合：1セット当たりのバラ数量を入力。
✔請求数量がハイブリッド品目（セット）の場合：請求数量で指定したセット数量の1単位当たりの重量・容量（個数でカウントできない不定貫品目の数量単位属性）を入力
✔請求数量の 数量単位指定が定貫品目（個）の場合：利用しない
✔ 請求数量の数量単位指定が不定貫品目の場合：利用しない。</t>
    <rPh sb="2" eb="4">
      <t>セイキュウ</t>
    </rPh>
    <rPh sb="45" eb="47">
      <t>セイキュウ</t>
    </rPh>
    <rPh sb="67" eb="69">
      <t>セイキュウ</t>
    </rPh>
    <rPh sb="106" eb="109">
      <t>フテイカン</t>
    </rPh>
    <rPh sb="112" eb="114">
      <t>スウリョウ</t>
    </rPh>
    <rPh sb="114" eb="116">
      <t>タンイ</t>
    </rPh>
    <rPh sb="116" eb="118">
      <t>ゾクセイ</t>
    </rPh>
    <rPh sb="120" eb="122">
      <t>ニュウリョクセイキュウジョウホウコウモクヨウリョウ</t>
    </rPh>
    <rPh sb="124" eb="126">
      <t>セイキュウ</t>
    </rPh>
    <rPh sb="156" eb="158">
      <t>セイキュウ</t>
    </rPh>
    <phoneticPr fontId="1"/>
  </si>
  <si>
    <t>この情報項目はずべての品目の請求数量の指定に利用する。
この項目の数量単位属性は次のいずれかを選択：「個」、「セット」、「不定貫数量単位」</t>
    <rPh sb="2" eb="4">
      <t>ジョウホウ</t>
    </rPh>
    <rPh sb="14" eb="16">
      <t>セイキュウ</t>
    </rPh>
    <rPh sb="16" eb="18">
      <t>スウリョウ</t>
    </rPh>
    <rPh sb="21" eb="23">
      <t>チュウモン</t>
    </rPh>
    <rPh sb="26" eb="28">
      <t>シテイ</t>
    </rPh>
    <rPh sb="29" eb="31">
      <t>リヨウ</t>
    </rPh>
    <rPh sb="37" eb="39">
      <t>ゾクセイ</t>
    </rPh>
    <rPh sb="40" eb="41">
      <t>ツギ</t>
    </rPh>
    <rPh sb="47" eb="49">
      <t>センタク</t>
    </rPh>
    <rPh sb="51" eb="52">
      <t>コ</t>
    </rPh>
    <rPh sb="61" eb="64">
      <t>フテイカン</t>
    </rPh>
    <rPh sb="64" eb="68">
      <t>スウリョウタンイ</t>
    </rPh>
    <phoneticPr fontId="1"/>
  </si>
  <si>
    <t>マッピング表＜注文情報＞</t>
    <rPh sb="5" eb="6">
      <t>ヒョウ</t>
    </rPh>
    <rPh sb="7" eb="9">
      <t>チュウモン</t>
    </rPh>
    <rPh sb="9" eb="11">
      <t>ジョウホウ</t>
    </rPh>
    <phoneticPr fontId="35"/>
  </si>
  <si>
    <t>マッピング表＜請求情報＞</t>
    <rPh sb="5" eb="6">
      <t>ヒョウ</t>
    </rPh>
    <rPh sb="7" eb="11">
      <t>セイキュウジョウホウ</t>
    </rPh>
    <phoneticPr fontId="35"/>
  </si>
  <si>
    <t>マッピング表＜仕入明細情報＞</t>
    <rPh sb="5" eb="6">
      <t>ヒョウ</t>
    </rPh>
    <rPh sb="7" eb="9">
      <t>シイレ</t>
    </rPh>
    <rPh sb="9" eb="11">
      <t>メイサイ</t>
    </rPh>
    <rPh sb="11" eb="13">
      <t>ジョウホウ</t>
    </rPh>
    <phoneticPr fontId="35"/>
  </si>
  <si>
    <t>マッピング表</t>
    <rPh sb="5" eb="6">
      <t>ヒョウ</t>
    </rPh>
    <phoneticPr fontId="35"/>
  </si>
  <si>
    <t>ver.4.3_r0_draft_r4_20250901</t>
    <phoneticPr fontId="35"/>
  </si>
  <si>
    <t>中小企業共通EDI標準ver.4.３_r０_draft_r4</t>
    <phoneticPr fontId="35"/>
  </si>
  <si>
    <t>「中小企業共通EDI標準v4.0」バージョンアップに際して、&lt;付表３&gt;を新設。注文メッセージ、インボイスメッセージについてマッピング表作成</t>
    <rPh sb="1" eb="3">
      <t>チュウショウ</t>
    </rPh>
    <rPh sb="3" eb="5">
      <t>キギョウ</t>
    </rPh>
    <rPh sb="5" eb="7">
      <t>キョウツウ</t>
    </rPh>
    <rPh sb="10" eb="12">
      <t>ヒョウジュン</t>
    </rPh>
    <rPh sb="26" eb="27">
      <t>サイ</t>
    </rPh>
    <rPh sb="31" eb="33">
      <t>フヒョウ</t>
    </rPh>
    <rPh sb="36" eb="38">
      <t>シンセツ</t>
    </rPh>
    <rPh sb="39" eb="41">
      <t>チュウモン</t>
    </rPh>
    <rPh sb="66" eb="67">
      <t>ヒョウ</t>
    </rPh>
    <rPh sb="67" eb="69">
      <t>サクセイ</t>
    </rPh>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</si>
</sst>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Te\x\t"/>
  </numFmts>
  <fonts count="72">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3"/>
      <charset val="128"/>
      <scheme val="minor"/>
    </font>
    <font>
      <b/>
      <sz val="18"/>
      <color indexed="56"/>
      <name val="ＭＳ Ｐゴシック"/>
      <family val="3"/>
      <charset val="128"/>
    </font>
    <font>
      <sz val="6"/>
      <name val="ＭＳ Ｐゴシック"/>
      <family val="3"/>
      <charset val="128"/>
    </font>
    <font>
      <sz val="11"/>
      <name val="游ゴシック"/>
      <family val="3"/>
      <charset val="128"/>
      <scheme val="minor"/>
    </font>
    <font>
      <sz val="6"/>
      <name val="游ゴシック"/>
      <family val="2"/>
      <charset val="128"/>
      <scheme val="minor"/>
    </font>
    <font>
      <sz val="10"/>
      <name val="Arial"/>
      <family val="2"/>
    </font>
    <font>
      <sz val="11"/>
      <color rgb="FFFF0000"/>
      <name val="游ゴシック"/>
      <family val="3"/>
      <charset val="128"/>
      <scheme val="minor"/>
    </font>
    <font>
      <sz val="11"/>
      <color rgb="FFFF3399"/>
      <name val="游ゴシック"/>
      <family val="3"/>
      <charset val="128"/>
      <scheme val="minor"/>
    </font>
    <font>
      <b/>
      <sz val="11"/>
      <name val="游ゴシック"/>
      <family val="3"/>
      <charset val="128"/>
      <scheme val="minor"/>
    </font>
    <font>
      <sz val="11"/>
      <color rgb="FF000000"/>
      <name val="游ゴシック"/>
      <family val="3"/>
      <charset val="128"/>
      <scheme val="minor"/>
    </font>
    <font>
      <sz val="10"/>
      <name val="游ゴシック"/>
      <family val="3"/>
      <charset val="128"/>
      <scheme val="minor"/>
    </font>
    <font>
      <sz val="24"/>
      <color theme="1"/>
      <name val="ＭＳ 明朝"/>
      <family val="1"/>
      <charset val="128"/>
    </font>
    <font>
      <sz val="26"/>
      <color theme="1"/>
      <name val="游ゴシック"/>
      <family val="2"/>
      <charset val="128"/>
      <scheme val="minor"/>
    </font>
    <font>
      <sz val="16"/>
      <color theme="1"/>
      <name val="游ゴシック"/>
      <family val="3"/>
      <charset val="128"/>
      <scheme val="minor"/>
    </font>
    <font>
      <sz val="16"/>
      <name val="游ゴシック"/>
      <family val="3"/>
      <charset val="128"/>
      <scheme val="minor"/>
    </font>
    <font>
      <sz val="36"/>
      <color theme="1"/>
      <name val="游ゴシック"/>
      <family val="3"/>
      <charset val="128"/>
      <scheme val="minor"/>
    </font>
    <font>
      <sz val="22"/>
      <color theme="1"/>
      <name val="游ゴシック"/>
      <family val="3"/>
      <charset val="128"/>
      <scheme val="minor"/>
    </font>
    <font>
      <sz val="28"/>
      <color theme="1"/>
      <name val="游ゴシック"/>
      <family val="3"/>
      <charset val="128"/>
      <scheme val="minor"/>
    </font>
    <font>
      <sz val="20"/>
      <color theme="1"/>
      <name val="游ゴシック"/>
      <family val="3"/>
      <charset val="128"/>
      <scheme val="minor"/>
    </font>
    <font>
      <sz val="26"/>
      <color theme="1"/>
      <name val="游ゴシック"/>
      <family val="3"/>
      <charset val="128"/>
      <scheme val="minor"/>
    </font>
    <font>
      <sz val="11"/>
      <name val="游ゴシック"/>
      <family val="2"/>
      <charset val="128"/>
      <scheme val="minor"/>
    </font>
    <font>
      <sz val="11"/>
      <name val="游ゴシック"/>
      <family val="3"/>
      <charset val="128"/>
    </font>
    <font>
      <sz val="11"/>
      <color theme="1"/>
      <name val="游ゴシック"/>
      <family val="3"/>
      <charset val="128"/>
    </font>
    <font>
      <sz val="11"/>
      <color theme="1"/>
      <name val="Arial"/>
      <family val="2"/>
    </font>
    <font>
      <sz val="11"/>
      <color theme="1"/>
      <name val="游ゴシック"/>
      <family val="2"/>
      <scheme val="minor"/>
    </font>
    <font>
      <sz val="11"/>
      <color theme="8" tint="0.59999389629810485"/>
      <name val="游ゴシック"/>
      <family val="3"/>
      <charset val="128"/>
      <scheme val="minor"/>
    </font>
    <font>
      <sz val="11"/>
      <name val="游ゴシック"/>
      <family val="1"/>
      <charset val="128"/>
      <scheme val="minor"/>
    </font>
    <font>
      <sz val="11"/>
      <color theme="0"/>
      <name val="游ゴシック"/>
      <family val="3"/>
      <charset val="128"/>
      <scheme val="minor"/>
    </font>
    <font>
      <sz val="16"/>
      <color theme="0"/>
      <name val="游ゴシック"/>
      <family val="3"/>
      <charset val="128"/>
      <scheme val="minor"/>
    </font>
    <font>
      <sz val="11"/>
      <color rgb="FFFF0000"/>
      <name val="游ゴシック"/>
      <family val="2"/>
      <charset val="128"/>
      <scheme val="minor"/>
    </font>
    <font>
      <b/>
      <sz val="11"/>
      <color rgb="FFFF0000"/>
      <name val="游ゴシック"/>
      <family val="3"/>
      <charset val="128"/>
      <scheme val="minor"/>
    </font>
    <font>
      <sz val="11"/>
      <color rgb="FFEE0000"/>
      <name val="游ゴシック"/>
      <family val="3"/>
      <charset val="128"/>
      <scheme val="minor"/>
    </font>
    <font>
      <b/>
      <sz val="13"/>
      <color theme="3"/>
      <name val="游ゴシック"/>
      <family val="2"/>
      <charset val="128"/>
      <scheme val="minor"/>
    </font>
    <font>
      <sz val="12"/>
      <color theme="1"/>
      <name val="游ゴシック"/>
      <family val="3"/>
      <charset val="128"/>
      <scheme val="minor"/>
    </font>
    <font>
      <b/>
      <sz val="14"/>
      <color theme="1"/>
      <name val="游ゴシック"/>
      <family val="3"/>
      <charset val="128"/>
      <scheme val="minor"/>
    </font>
    <font>
      <sz val="10"/>
      <color theme="1"/>
      <name val="Times New Roman"/>
      <family val="1"/>
    </font>
    <font>
      <b/>
      <sz val="16"/>
      <color theme="1"/>
      <name val="游ゴシック"/>
      <family val="3"/>
      <charset val="128"/>
      <scheme val="minor"/>
    </font>
  </fonts>
  <fills count="14">
    <fill>
      <patternFill patternType="none"/>
    </fill>
    <fill>
      <patternFill patternType="gray125"/>
    </fill>
    <fill>
      <patternFill patternType="solid">
        <fgColor rgb="FFFF3399"/>
        <bgColor indexed="64"/>
      </patternFill>
    </fill>
    <fill>
      <patternFill patternType="solid">
        <fgColor rgb="FF00B0F0"/>
        <bgColor indexed="64"/>
      </patternFill>
    </fill>
    <fill>
      <patternFill patternType="solid">
        <fgColor theme="0"/>
        <bgColor indexed="64"/>
      </patternFill>
    </fill>
    <fill>
      <patternFill patternType="solid">
        <fgColor theme="8" tint="0.59999389629810485"/>
        <bgColor indexed="64"/>
      </patternFill>
    </fill>
    <fill>
      <patternFill patternType="solid">
        <fgColor indexed="65"/>
        <bgColor indexed="64"/>
      </patternFill>
    </fill>
    <fill>
      <patternFill patternType="solid">
        <fgColor indexed="9"/>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rgb="FFBDD7EE"/>
        <bgColor indexed="64"/>
      </patternFill>
    </fill>
    <fill>
      <patternFill patternType="solid">
        <fgColor rgb="FFFFFF00"/>
        <bgColor indexed="64"/>
      </patternFill>
    </fill>
    <fill>
      <patternFill patternType="solid">
        <fgColor rgb="FFCCFF99"/>
        <bgColor indexed="64"/>
      </patternFill>
    </fill>
    <fill>
      <patternFill patternType="solid">
        <fgColor theme="7" tint="0.79998168889431442"/>
        <bgColor indexed="64"/>
      </patternFill>
    </fill>
  </fills>
  <borders count="5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auto="1"/>
      </left>
      <right/>
      <top/>
      <bottom style="thin">
        <color indexed="64"/>
      </bottom>
      <diagonal/>
    </border>
    <border>
      <left/>
      <right/>
      <top style="thin">
        <color indexed="64"/>
      </top>
      <bottom/>
      <diagonal/>
    </border>
    <border diagonalUp="1">
      <left style="thin">
        <color indexed="64"/>
      </left>
      <right style="thin">
        <color indexed="64"/>
      </right>
      <top/>
      <bottom style="thin">
        <color indexed="64"/>
      </bottom>
      <diagonal style="thin">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ck">
        <color indexed="64"/>
      </top>
      <bottom style="thin">
        <color indexed="64"/>
      </bottom>
      <diagonal/>
    </border>
    <border>
      <left style="thin">
        <color indexed="64"/>
      </left>
      <right style="medium">
        <color indexed="64"/>
      </right>
      <top style="thick">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s>
  <cellStyleXfs count="213">
    <xf numFmtId="176" fontId="0" fillId="0" borderId="0">
      <alignment vertical="center"/>
    </xf>
    <xf numFmtId="38" fontId="34" fillId="0" borderId="0" applyFont="0" applyFill="0" applyBorder="0" applyAlignment="0" applyProtection="0">
      <alignment vertical="center"/>
    </xf>
    <xf numFmtId="176" fontId="40" fillId="0" borderId="0"/>
    <xf numFmtId="176" fontId="33" fillId="0" borderId="0">
      <alignment vertical="center"/>
    </xf>
    <xf numFmtId="0" fontId="34" fillId="0" borderId="0">
      <alignment vertical="center"/>
    </xf>
    <xf numFmtId="176" fontId="33" fillId="0" borderId="0">
      <alignment vertical="center"/>
    </xf>
    <xf numFmtId="0" fontId="34" fillId="0" borderId="0">
      <alignment vertical="center"/>
    </xf>
    <xf numFmtId="0" fontId="34" fillId="0" borderId="0">
      <alignment vertical="center"/>
    </xf>
    <xf numFmtId="0" fontId="33" fillId="0" borderId="0">
      <alignment vertical="center"/>
    </xf>
    <xf numFmtId="0" fontId="33" fillId="0" borderId="0">
      <alignment vertical="center"/>
    </xf>
    <xf numFmtId="176" fontId="32" fillId="0" borderId="0">
      <alignment vertical="center"/>
    </xf>
    <xf numFmtId="176" fontId="34" fillId="0" borderId="0">
      <alignment vertical="center"/>
    </xf>
    <xf numFmtId="176" fontId="32" fillId="0" borderId="0">
      <alignment vertical="center"/>
    </xf>
    <xf numFmtId="0" fontId="32" fillId="0" borderId="0">
      <alignment vertical="center"/>
    </xf>
    <xf numFmtId="176" fontId="40" fillId="0" borderId="0"/>
    <xf numFmtId="0" fontId="34" fillId="0" borderId="0">
      <alignment vertical="center"/>
    </xf>
    <xf numFmtId="176" fontId="31" fillId="0" borderId="0">
      <alignment vertical="center"/>
    </xf>
    <xf numFmtId="176" fontId="30" fillId="0" borderId="0">
      <alignment vertical="center"/>
    </xf>
    <xf numFmtId="0" fontId="29" fillId="0" borderId="0">
      <alignment vertical="center"/>
    </xf>
    <xf numFmtId="176" fontId="28" fillId="0" borderId="0">
      <alignment vertical="center"/>
    </xf>
    <xf numFmtId="0" fontId="28" fillId="0" borderId="0">
      <alignment vertical="center"/>
    </xf>
    <xf numFmtId="176" fontId="27" fillId="0" borderId="0">
      <alignment vertical="center"/>
    </xf>
    <xf numFmtId="0" fontId="27" fillId="0" borderId="0">
      <alignment vertical="center"/>
    </xf>
    <xf numFmtId="176" fontId="34" fillId="0" borderId="0">
      <alignment vertical="center"/>
    </xf>
    <xf numFmtId="176" fontId="26" fillId="0" borderId="0">
      <alignment vertical="center"/>
    </xf>
    <xf numFmtId="38" fontId="34" fillId="0" borderId="0" applyFont="0" applyFill="0" applyBorder="0" applyAlignment="0" applyProtection="0">
      <alignment vertical="center"/>
    </xf>
    <xf numFmtId="0" fontId="26" fillId="0" borderId="0">
      <alignment vertical="center"/>
    </xf>
    <xf numFmtId="0" fontId="26" fillId="0" borderId="0">
      <alignment vertical="center"/>
    </xf>
    <xf numFmtId="0" fontId="26" fillId="0" borderId="0">
      <alignment vertical="center"/>
    </xf>
    <xf numFmtId="0" fontId="58" fillId="0" borderId="0"/>
    <xf numFmtId="0" fontId="59" fillId="0" borderId="0"/>
    <xf numFmtId="176" fontId="25" fillId="0" borderId="0">
      <alignment vertical="center"/>
    </xf>
    <xf numFmtId="0" fontId="25" fillId="0" borderId="0">
      <alignment vertical="center"/>
    </xf>
    <xf numFmtId="0" fontId="25" fillId="0" borderId="0">
      <alignment vertical="center"/>
    </xf>
    <xf numFmtId="0" fontId="25" fillId="0" borderId="0">
      <alignment vertical="center"/>
    </xf>
    <xf numFmtId="176" fontId="24" fillId="0" borderId="0">
      <alignment vertical="center"/>
    </xf>
    <xf numFmtId="0" fontId="24" fillId="0" borderId="0">
      <alignment vertical="center"/>
    </xf>
    <xf numFmtId="0" fontId="24" fillId="0" borderId="0">
      <alignment vertical="center"/>
    </xf>
    <xf numFmtId="176"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2" fillId="0" borderId="0">
      <alignment vertical="center"/>
    </xf>
    <xf numFmtId="0" fontId="22" fillId="0" borderId="0">
      <alignment vertical="center"/>
    </xf>
    <xf numFmtId="176" fontId="22" fillId="0" borderId="0">
      <alignment vertical="center"/>
    </xf>
    <xf numFmtId="0" fontId="21" fillId="0" borderId="0">
      <alignment vertical="center"/>
    </xf>
    <xf numFmtId="0" fontId="21" fillId="0" borderId="0">
      <alignment vertical="center"/>
    </xf>
    <xf numFmtId="0" fontId="21" fillId="0" borderId="0">
      <alignment vertical="center"/>
    </xf>
    <xf numFmtId="0" fontId="21" fillId="0" borderId="0">
      <alignment vertical="center"/>
    </xf>
    <xf numFmtId="176" fontId="21" fillId="0" borderId="0">
      <alignment vertical="center"/>
    </xf>
    <xf numFmtId="0" fontId="21" fillId="0" borderId="0">
      <alignment vertical="center"/>
    </xf>
    <xf numFmtId="0" fontId="20" fillId="0" borderId="0">
      <alignment vertical="center"/>
    </xf>
    <xf numFmtId="176" fontId="20" fillId="0" borderId="0">
      <alignment vertical="center"/>
    </xf>
    <xf numFmtId="0" fontId="19" fillId="0" borderId="0">
      <alignment vertical="center"/>
    </xf>
    <xf numFmtId="0" fontId="19" fillId="0" borderId="0">
      <alignment vertical="center"/>
    </xf>
    <xf numFmtId="0" fontId="19" fillId="0" borderId="0">
      <alignment vertical="center"/>
    </xf>
    <xf numFmtId="176" fontId="19"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176" fontId="18" fillId="0" borderId="0">
      <alignment vertical="center"/>
    </xf>
    <xf numFmtId="0" fontId="18" fillId="0" borderId="0">
      <alignment vertical="center"/>
    </xf>
    <xf numFmtId="176" fontId="18" fillId="0" borderId="0">
      <alignment vertical="center"/>
    </xf>
    <xf numFmtId="176" fontId="18" fillId="0" borderId="0">
      <alignment vertical="center"/>
    </xf>
    <xf numFmtId="0" fontId="17" fillId="0" borderId="0">
      <alignment vertical="center"/>
    </xf>
    <xf numFmtId="176" fontId="16" fillId="0" borderId="0">
      <alignment vertical="center"/>
    </xf>
    <xf numFmtId="176" fontId="16" fillId="0" borderId="0">
      <alignment vertical="center"/>
    </xf>
    <xf numFmtId="0" fontId="16"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176" fontId="15" fillId="0" borderId="0">
      <alignment vertical="center"/>
    </xf>
    <xf numFmtId="0" fontId="15" fillId="0" borderId="0">
      <alignment vertical="center"/>
    </xf>
    <xf numFmtId="176" fontId="15" fillId="0" borderId="0">
      <alignment vertical="center"/>
    </xf>
    <xf numFmtId="176" fontId="15"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176" fontId="14" fillId="0" borderId="0">
      <alignment vertical="center"/>
    </xf>
    <xf numFmtId="0" fontId="14" fillId="0" borderId="0">
      <alignment vertical="center"/>
    </xf>
    <xf numFmtId="176" fontId="14" fillId="0" borderId="0">
      <alignment vertical="center"/>
    </xf>
    <xf numFmtId="176" fontId="14" fillId="0" borderId="0">
      <alignment vertical="center"/>
    </xf>
    <xf numFmtId="176" fontId="13" fillId="0" borderId="0">
      <alignment vertical="center"/>
    </xf>
    <xf numFmtId="176" fontId="13" fillId="0" borderId="0">
      <alignment vertical="center"/>
    </xf>
    <xf numFmtId="176"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176" fontId="12" fillId="0" borderId="0">
      <alignment vertical="center"/>
    </xf>
    <xf numFmtId="0" fontId="12" fillId="0" borderId="0">
      <alignment vertical="center"/>
    </xf>
    <xf numFmtId="176" fontId="12" fillId="0" borderId="0">
      <alignment vertical="center"/>
    </xf>
    <xf numFmtId="176" fontId="12" fillId="0" borderId="0">
      <alignment vertical="center"/>
    </xf>
    <xf numFmtId="0" fontId="11" fillId="0" borderId="0">
      <alignment vertical="center"/>
    </xf>
    <xf numFmtId="176" fontId="11" fillId="0" borderId="0">
      <alignment vertical="center"/>
    </xf>
    <xf numFmtId="176" fontId="11" fillId="0" borderId="0">
      <alignment vertical="center"/>
    </xf>
    <xf numFmtId="0" fontId="10" fillId="0" borderId="0">
      <alignment vertical="center"/>
    </xf>
    <xf numFmtId="0" fontId="10" fillId="0" borderId="0">
      <alignment vertical="center"/>
    </xf>
    <xf numFmtId="176" fontId="10" fillId="0" borderId="0">
      <alignment vertical="center"/>
    </xf>
    <xf numFmtId="176" fontId="10" fillId="0" borderId="0">
      <alignment vertical="center"/>
    </xf>
    <xf numFmtId="0" fontId="9" fillId="0" borderId="0">
      <alignment vertical="center"/>
    </xf>
    <xf numFmtId="176" fontId="9" fillId="0" borderId="0">
      <alignment vertical="center"/>
    </xf>
    <xf numFmtId="176" fontId="9" fillId="0" borderId="0">
      <alignment vertical="center"/>
    </xf>
    <xf numFmtId="0" fontId="8" fillId="0" borderId="0">
      <alignment vertical="center"/>
    </xf>
    <xf numFmtId="176" fontId="7" fillId="0" borderId="0">
      <alignment vertical="center"/>
    </xf>
    <xf numFmtId="176" fontId="7" fillId="0" borderId="0">
      <alignment vertical="center"/>
    </xf>
    <xf numFmtId="176" fontId="7" fillId="0" borderId="0">
      <alignment vertical="center"/>
    </xf>
    <xf numFmtId="0" fontId="7" fillId="0" borderId="0">
      <alignment vertical="center"/>
    </xf>
    <xf numFmtId="0" fontId="7" fillId="0" borderId="0">
      <alignment vertical="center"/>
    </xf>
    <xf numFmtId="176" fontId="6" fillId="0" borderId="0">
      <alignment vertical="center"/>
    </xf>
    <xf numFmtId="176" fontId="6" fillId="0" borderId="0">
      <alignment vertical="center"/>
    </xf>
    <xf numFmtId="0" fontId="6" fillId="0" borderId="0">
      <alignment vertical="center"/>
    </xf>
    <xf numFmtId="0" fontId="6" fillId="0" borderId="0">
      <alignment vertical="center"/>
    </xf>
    <xf numFmtId="0" fontId="6" fillId="0" borderId="0">
      <alignment vertical="center"/>
    </xf>
    <xf numFmtId="176" fontId="6" fillId="0" borderId="0">
      <alignment vertical="center"/>
    </xf>
    <xf numFmtId="0" fontId="6" fillId="0" borderId="0">
      <alignment vertical="center"/>
    </xf>
    <xf numFmtId="176"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176" fontId="6" fillId="0" borderId="0">
      <alignment vertical="center"/>
    </xf>
    <xf numFmtId="176" fontId="6" fillId="0" borderId="0">
      <alignment vertical="center"/>
    </xf>
    <xf numFmtId="0" fontId="6" fillId="0" borderId="0">
      <alignment vertical="center"/>
    </xf>
    <xf numFmtId="0" fontId="6" fillId="0" borderId="0">
      <alignment vertical="center"/>
    </xf>
    <xf numFmtId="176" fontId="5" fillId="0" borderId="0">
      <alignment vertical="center"/>
    </xf>
    <xf numFmtId="176" fontId="5" fillId="0" borderId="0">
      <alignment vertical="center"/>
    </xf>
    <xf numFmtId="0" fontId="5" fillId="0" borderId="0">
      <alignment vertical="center"/>
    </xf>
    <xf numFmtId="0" fontId="5" fillId="0" borderId="0">
      <alignment vertical="center"/>
    </xf>
    <xf numFmtId="0" fontId="5" fillId="0" borderId="0">
      <alignment vertical="center"/>
    </xf>
    <xf numFmtId="176" fontId="4" fillId="0" borderId="0">
      <alignment vertical="center"/>
    </xf>
    <xf numFmtId="176" fontId="4" fillId="0" borderId="0">
      <alignment vertical="center"/>
    </xf>
    <xf numFmtId="176"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176" fontId="3" fillId="0" borderId="0">
      <alignment vertical="center"/>
    </xf>
    <xf numFmtId="0" fontId="3" fillId="0" borderId="0">
      <alignment vertical="center"/>
    </xf>
    <xf numFmtId="176" fontId="3" fillId="0" borderId="0">
      <alignment vertical="center"/>
    </xf>
    <xf numFmtId="176"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176" fontId="3" fillId="0" borderId="0">
      <alignment vertical="center"/>
    </xf>
    <xf numFmtId="0" fontId="3" fillId="0" borderId="0">
      <alignment vertical="center"/>
    </xf>
    <xf numFmtId="176" fontId="3" fillId="0" borderId="0">
      <alignment vertical="center"/>
    </xf>
    <xf numFmtId="176" fontId="3" fillId="0" borderId="0">
      <alignment vertical="center"/>
    </xf>
    <xf numFmtId="0" fontId="2" fillId="0" borderId="0">
      <alignment vertical="center"/>
    </xf>
    <xf numFmtId="176" fontId="2" fillId="0" borderId="0">
      <alignment vertical="center"/>
    </xf>
    <xf numFmtId="176" fontId="2" fillId="0" borderId="0">
      <alignment vertical="center"/>
    </xf>
    <xf numFmtId="176" fontId="2" fillId="0" borderId="0">
      <alignment vertical="center"/>
    </xf>
    <xf numFmtId="0" fontId="2" fillId="0" borderId="0">
      <alignment vertical="center"/>
    </xf>
    <xf numFmtId="0" fontId="2" fillId="0" borderId="0">
      <alignment vertical="center"/>
    </xf>
    <xf numFmtId="0" fontId="2" fillId="0" borderId="0">
      <alignment vertical="center"/>
    </xf>
    <xf numFmtId="176" fontId="2" fillId="0" borderId="0">
      <alignment vertical="center"/>
    </xf>
    <xf numFmtId="176" fontId="2" fillId="0" borderId="0">
      <alignment vertical="center"/>
    </xf>
    <xf numFmtId="176" fontId="2" fillId="0" borderId="0">
      <alignment vertical="center"/>
    </xf>
    <xf numFmtId="0" fontId="2" fillId="0" borderId="0">
      <alignment vertical="center"/>
    </xf>
    <xf numFmtId="0" fontId="2" fillId="0" borderId="0">
      <alignment vertical="center"/>
    </xf>
    <xf numFmtId="0" fontId="2" fillId="0" borderId="0">
      <alignment vertical="center"/>
    </xf>
    <xf numFmtId="176" fontId="2" fillId="0" borderId="0">
      <alignment vertical="center"/>
    </xf>
    <xf numFmtId="176"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176" fontId="2" fillId="0" borderId="0">
      <alignment vertical="center"/>
    </xf>
    <xf numFmtId="0" fontId="2" fillId="0" borderId="0">
      <alignment vertical="center"/>
    </xf>
    <xf numFmtId="0" fontId="2" fillId="0" borderId="0">
      <alignment vertical="center"/>
    </xf>
    <xf numFmtId="0" fontId="2" fillId="0" borderId="0">
      <alignment vertical="center"/>
    </xf>
    <xf numFmtId="176" fontId="1" fillId="0" borderId="0">
      <alignment vertical="center"/>
    </xf>
    <xf numFmtId="176" fontId="1" fillId="0" borderId="0">
      <alignment vertical="center"/>
    </xf>
    <xf numFmtId="176"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91">
    <xf numFmtId="176" fontId="0" fillId="0" borderId="0" xfId="0">
      <alignment vertical="center"/>
    </xf>
    <xf numFmtId="176" fontId="0" fillId="0" borderId="0" xfId="0" applyAlignment="1">
      <alignment vertical="center" wrapText="1"/>
    </xf>
    <xf numFmtId="176" fontId="0" fillId="0" borderId="2" xfId="0" applyBorder="1">
      <alignment vertical="center"/>
    </xf>
    <xf numFmtId="176" fontId="38" fillId="0" borderId="2" xfId="0" applyFont="1" applyBorder="1">
      <alignment vertical="center"/>
    </xf>
    <xf numFmtId="176" fontId="38" fillId="3" borderId="0" xfId="0" applyFont="1" applyFill="1">
      <alignment vertical="center"/>
    </xf>
    <xf numFmtId="176" fontId="38" fillId="0" borderId="6" xfId="0" applyFont="1" applyBorder="1">
      <alignment vertical="center"/>
    </xf>
    <xf numFmtId="176" fontId="38" fillId="0" borderId="2" xfId="0" applyFont="1" applyBorder="1" applyAlignment="1">
      <alignment horizontal="center" vertical="center"/>
    </xf>
    <xf numFmtId="176" fontId="38" fillId="0" borderId="0" xfId="0" applyFont="1">
      <alignment vertical="center"/>
    </xf>
    <xf numFmtId="176" fontId="38" fillId="5" borderId="6" xfId="0" applyFont="1" applyFill="1" applyBorder="1">
      <alignment vertical="center"/>
    </xf>
    <xf numFmtId="176" fontId="38" fillId="5" borderId="0" xfId="0" applyFont="1" applyFill="1">
      <alignment vertical="center"/>
    </xf>
    <xf numFmtId="176" fontId="38" fillId="4" borderId="4" xfId="0" applyFont="1" applyFill="1" applyBorder="1">
      <alignment vertical="center"/>
    </xf>
    <xf numFmtId="38" fontId="38" fillId="0" borderId="2" xfId="1" applyFont="1" applyBorder="1" applyAlignment="1">
      <alignment vertical="center" wrapText="1"/>
    </xf>
    <xf numFmtId="38" fontId="38" fillId="0" borderId="2" xfId="1" applyFont="1" applyBorder="1" applyAlignment="1">
      <alignment horizontal="center" vertical="center" wrapText="1"/>
    </xf>
    <xf numFmtId="176" fontId="0" fillId="0" borderId="0" xfId="0" applyAlignment="1">
      <alignment horizontal="center" vertical="center"/>
    </xf>
    <xf numFmtId="0" fontId="43" fillId="0" borderId="2" xfId="7" applyFont="1" applyBorder="1" applyAlignment="1">
      <alignment horizontal="center" vertical="center" wrapText="1"/>
    </xf>
    <xf numFmtId="0" fontId="38" fillId="0" borderId="2" xfId="7" applyFont="1" applyBorder="1" applyAlignment="1">
      <alignment horizontal="center" vertical="center" wrapText="1"/>
    </xf>
    <xf numFmtId="176" fontId="34" fillId="0" borderId="0" xfId="0" applyFont="1">
      <alignment vertical="center"/>
    </xf>
    <xf numFmtId="0" fontId="0" fillId="0" borderId="2" xfId="7" applyFont="1" applyBorder="1" applyAlignment="1">
      <alignment vertical="center" wrapText="1"/>
    </xf>
    <xf numFmtId="0" fontId="0" fillId="0" borderId="2" xfId="7" applyFont="1" applyBorder="1" applyAlignment="1">
      <alignment horizontal="center" vertical="center" wrapText="1"/>
    </xf>
    <xf numFmtId="176" fontId="0" fillId="4" borderId="0" xfId="0" applyFill="1">
      <alignment vertical="center"/>
    </xf>
    <xf numFmtId="176" fontId="0" fillId="4" borderId="0" xfId="0" applyFill="1" applyAlignment="1">
      <alignment horizontal="left" vertical="center"/>
    </xf>
    <xf numFmtId="0" fontId="45" fillId="0" borderId="2" xfId="7" applyFont="1" applyBorder="1" applyAlignment="1">
      <alignment horizontal="left" vertical="center" wrapText="1"/>
    </xf>
    <xf numFmtId="0" fontId="34" fillId="0" borderId="0" xfId="0" applyNumberFormat="1" applyFont="1">
      <alignment vertical="center"/>
    </xf>
    <xf numFmtId="0" fontId="0" fillId="0" borderId="2" xfId="4" applyFont="1" applyBorder="1" applyAlignment="1">
      <alignment horizontal="center" vertical="center" wrapText="1"/>
    </xf>
    <xf numFmtId="176" fontId="0" fillId="0" borderId="2" xfId="0" applyBorder="1" applyAlignment="1">
      <alignment vertical="center" wrapText="1"/>
    </xf>
    <xf numFmtId="0" fontId="38" fillId="0" borderId="3" xfId="7" applyFont="1" applyBorder="1" applyAlignment="1">
      <alignment horizontal="center" vertical="center" wrapText="1"/>
    </xf>
    <xf numFmtId="176" fontId="48" fillId="0" borderId="0" xfId="0" applyFont="1">
      <alignment vertical="center"/>
    </xf>
    <xf numFmtId="176" fontId="48" fillId="4" borderId="0" xfId="0" applyFont="1" applyFill="1">
      <alignment vertical="center"/>
    </xf>
    <xf numFmtId="176" fontId="49" fillId="4" borderId="0" xfId="0" applyFont="1" applyFill="1">
      <alignment vertical="center"/>
    </xf>
    <xf numFmtId="176" fontId="48" fillId="4" borderId="0" xfId="0" applyFont="1" applyFill="1" applyAlignment="1">
      <alignment vertical="center" wrapText="1"/>
    </xf>
    <xf numFmtId="0" fontId="48" fillId="4" borderId="0" xfId="0" applyNumberFormat="1" applyFont="1" applyFill="1">
      <alignment vertical="center"/>
    </xf>
    <xf numFmtId="0" fontId="38" fillId="0" borderId="2" xfId="0" applyNumberFormat="1" applyFont="1" applyBorder="1">
      <alignment vertical="center"/>
    </xf>
    <xf numFmtId="0" fontId="38" fillId="5" borderId="2" xfId="7" applyFont="1" applyFill="1" applyBorder="1" applyAlignment="1">
      <alignment horizontal="center" vertical="center" wrapText="1"/>
    </xf>
    <xf numFmtId="0" fontId="38" fillId="0" borderId="2" xfId="7" applyFont="1" applyBorder="1" applyAlignment="1">
      <alignment vertical="center" wrapText="1"/>
    </xf>
    <xf numFmtId="176" fontId="0" fillId="4" borderId="4" xfId="0" applyFill="1" applyBorder="1">
      <alignment vertical="center"/>
    </xf>
    <xf numFmtId="176" fontId="0" fillId="4" borderId="5" xfId="0" applyFill="1" applyBorder="1">
      <alignment vertical="center"/>
    </xf>
    <xf numFmtId="176" fontId="0" fillId="0" borderId="2" xfId="0" applyBorder="1" applyAlignment="1">
      <alignment horizontal="center" vertical="center"/>
    </xf>
    <xf numFmtId="0" fontId="0" fillId="0" borderId="2" xfId="0" applyNumberFormat="1" applyBorder="1">
      <alignment vertical="center"/>
    </xf>
    <xf numFmtId="176" fontId="0" fillId="0" borderId="6" xfId="0" applyBorder="1">
      <alignment vertical="center"/>
    </xf>
    <xf numFmtId="176" fontId="0" fillId="5" borderId="6" xfId="0" applyFill="1" applyBorder="1">
      <alignment vertical="center"/>
    </xf>
    <xf numFmtId="176" fontId="0" fillId="5" borderId="0" xfId="0" applyFill="1">
      <alignment vertical="center"/>
    </xf>
    <xf numFmtId="49" fontId="0" fillId="5" borderId="2" xfId="0" applyNumberFormat="1" applyFill="1" applyBorder="1">
      <alignment vertical="center"/>
    </xf>
    <xf numFmtId="49" fontId="0" fillId="0" borderId="2" xfId="0" applyNumberFormat="1" applyBorder="1">
      <alignment vertical="center"/>
    </xf>
    <xf numFmtId="0" fontId="0" fillId="4" borderId="2" xfId="7" applyFont="1" applyFill="1" applyBorder="1">
      <alignment vertical="center"/>
    </xf>
    <xf numFmtId="0" fontId="0" fillId="0" borderId="2" xfId="7" applyFont="1" applyBorder="1">
      <alignment vertical="center"/>
    </xf>
    <xf numFmtId="0" fontId="0" fillId="0" borderId="0" xfId="7" applyFont="1">
      <alignment vertical="center"/>
    </xf>
    <xf numFmtId="49" fontId="38" fillId="0" borderId="2" xfId="2" applyNumberFormat="1" applyFont="1" applyBorder="1" applyAlignment="1">
      <alignment vertical="center"/>
    </xf>
    <xf numFmtId="0" fontId="0" fillId="4" borderId="0" xfId="7" applyFont="1" applyFill="1">
      <alignment vertical="center"/>
    </xf>
    <xf numFmtId="0" fontId="0" fillId="5" borderId="0" xfId="7" applyFont="1" applyFill="1">
      <alignment vertical="center"/>
    </xf>
    <xf numFmtId="0" fontId="0" fillId="3" borderId="0" xfId="7" applyFont="1" applyFill="1">
      <alignment vertical="center"/>
    </xf>
    <xf numFmtId="176" fontId="0" fillId="8" borderId="2" xfId="0" applyFill="1" applyBorder="1" applyAlignment="1">
      <alignment horizontal="center" vertical="center"/>
    </xf>
    <xf numFmtId="14" fontId="0" fillId="0" borderId="2" xfId="0" applyNumberFormat="1" applyBorder="1">
      <alignment vertical="center"/>
    </xf>
    <xf numFmtId="176" fontId="48" fillId="0" borderId="0" xfId="23" applyFont="1">
      <alignment vertical="center"/>
    </xf>
    <xf numFmtId="176" fontId="49" fillId="4" borderId="0" xfId="23" applyFont="1" applyFill="1">
      <alignment vertical="center"/>
    </xf>
    <xf numFmtId="176" fontId="49" fillId="4" borderId="0" xfId="23" applyFont="1" applyFill="1" applyAlignment="1">
      <alignment horizontal="center" vertical="center"/>
    </xf>
    <xf numFmtId="0" fontId="48" fillId="4" borderId="0" xfId="23" applyNumberFormat="1" applyFont="1" applyFill="1">
      <alignment vertical="center"/>
    </xf>
    <xf numFmtId="176" fontId="34" fillId="0" borderId="0" xfId="23" applyAlignment="1">
      <alignment vertical="center" wrapText="1"/>
    </xf>
    <xf numFmtId="176" fontId="38" fillId="0" borderId="2" xfId="23" applyFont="1" applyBorder="1" applyAlignment="1">
      <alignment vertical="center" wrapText="1"/>
    </xf>
    <xf numFmtId="176" fontId="34" fillId="2" borderId="0" xfId="23" applyFill="1">
      <alignment vertical="center"/>
    </xf>
    <xf numFmtId="176" fontId="38" fillId="3" borderId="0" xfId="23" applyFont="1" applyFill="1">
      <alignment vertical="center"/>
    </xf>
    <xf numFmtId="176" fontId="38" fillId="0" borderId="6" xfId="23" applyFont="1" applyBorder="1">
      <alignment vertical="center"/>
    </xf>
    <xf numFmtId="176" fontId="38" fillId="0" borderId="2" xfId="23" applyFont="1" applyBorder="1" applyAlignment="1">
      <alignment horizontal="center" vertical="center" wrapText="1"/>
    </xf>
    <xf numFmtId="176" fontId="38" fillId="0" borderId="3" xfId="23" applyFont="1" applyBorder="1" applyAlignment="1">
      <alignment horizontal="center" vertical="center" wrapText="1"/>
    </xf>
    <xf numFmtId="176" fontId="38" fillId="0" borderId="2" xfId="23" applyFont="1" applyBorder="1" applyAlignment="1">
      <alignment horizontal="center" vertical="center"/>
    </xf>
    <xf numFmtId="176" fontId="38" fillId="0" borderId="0" xfId="23" applyFont="1">
      <alignment vertical="center"/>
    </xf>
    <xf numFmtId="176" fontId="38" fillId="0" borderId="2" xfId="23" applyFont="1" applyBorder="1">
      <alignment vertical="center"/>
    </xf>
    <xf numFmtId="176" fontId="38" fillId="5" borderId="2" xfId="23" applyFont="1" applyFill="1" applyBorder="1" applyAlignment="1">
      <alignment horizontal="center" vertical="center" wrapText="1"/>
    </xf>
    <xf numFmtId="176" fontId="38" fillId="5" borderId="3" xfId="23" applyFont="1" applyFill="1" applyBorder="1" applyAlignment="1">
      <alignment horizontal="center" vertical="center" wrapText="1"/>
    </xf>
    <xf numFmtId="176" fontId="38" fillId="5" borderId="2" xfId="23" applyFont="1" applyFill="1" applyBorder="1" applyAlignment="1">
      <alignment horizontal="center" vertical="center"/>
    </xf>
    <xf numFmtId="176" fontId="38" fillId="5" borderId="0" xfId="23" applyFont="1" applyFill="1">
      <alignment vertical="center"/>
    </xf>
    <xf numFmtId="176" fontId="34" fillId="5" borderId="2" xfId="23" applyFill="1" applyBorder="1" applyAlignment="1">
      <alignment horizontal="center" vertical="center" wrapText="1"/>
    </xf>
    <xf numFmtId="176" fontId="34" fillId="5" borderId="0" xfId="23" applyFill="1">
      <alignment vertical="center"/>
    </xf>
    <xf numFmtId="176" fontId="34" fillId="3" borderId="0" xfId="23" applyFill="1">
      <alignment vertical="center"/>
    </xf>
    <xf numFmtId="176" fontId="34" fillId="0" borderId="6" xfId="23" applyBorder="1">
      <alignment vertical="center"/>
    </xf>
    <xf numFmtId="176" fontId="34" fillId="0" borderId="2" xfId="23" applyBorder="1">
      <alignment vertical="center"/>
    </xf>
    <xf numFmtId="176" fontId="34" fillId="0" borderId="0" xfId="23">
      <alignment vertical="center"/>
    </xf>
    <xf numFmtId="176" fontId="34" fillId="5" borderId="2" xfId="23" applyFill="1" applyBorder="1">
      <alignment vertical="center"/>
    </xf>
    <xf numFmtId="49" fontId="34" fillId="5" borderId="2" xfId="23" applyNumberFormat="1" applyFill="1" applyBorder="1">
      <alignment vertical="center"/>
    </xf>
    <xf numFmtId="176" fontId="34" fillId="5" borderId="2" xfId="23" applyFill="1" applyBorder="1" applyAlignment="1">
      <alignment vertical="center" wrapText="1"/>
    </xf>
    <xf numFmtId="49" fontId="34" fillId="0" borderId="2" xfId="23" applyNumberFormat="1" applyBorder="1">
      <alignment vertical="center"/>
    </xf>
    <xf numFmtId="49" fontId="38" fillId="6" borderId="2" xfId="23" applyNumberFormat="1" applyFont="1" applyFill="1" applyBorder="1">
      <alignment vertical="center"/>
    </xf>
    <xf numFmtId="176" fontId="38" fillId="5" borderId="2" xfId="23" applyFont="1" applyFill="1" applyBorder="1">
      <alignment vertical="center"/>
    </xf>
    <xf numFmtId="176" fontId="38" fillId="5" borderId="2" xfId="23" applyFont="1" applyFill="1" applyBorder="1" applyAlignment="1">
      <alignment vertical="center" wrapText="1"/>
    </xf>
    <xf numFmtId="49" fontId="38" fillId="5" borderId="2" xfId="23" applyNumberFormat="1" applyFont="1" applyFill="1" applyBorder="1" applyAlignment="1">
      <alignment horizontal="left" vertical="center" wrapText="1"/>
    </xf>
    <xf numFmtId="49" fontId="38" fillId="0" borderId="2" xfId="23" applyNumberFormat="1" applyFont="1" applyBorder="1">
      <alignment vertical="center"/>
    </xf>
    <xf numFmtId="0" fontId="55" fillId="0" borderId="2" xfId="7" applyFont="1" applyBorder="1">
      <alignment vertical="center"/>
    </xf>
    <xf numFmtId="0" fontId="55" fillId="0" borderId="2" xfId="7" applyFont="1" applyBorder="1" applyAlignment="1">
      <alignment vertical="center" wrapText="1"/>
    </xf>
    <xf numFmtId="176" fontId="38" fillId="0" borderId="2" xfId="23" applyFont="1" applyBorder="1" applyAlignment="1">
      <alignment horizontal="left" vertical="center" wrapText="1"/>
    </xf>
    <xf numFmtId="49" fontId="38" fillId="0" borderId="2" xfId="23" applyNumberFormat="1" applyFont="1" applyBorder="1" applyAlignment="1">
      <alignment horizontal="left" vertical="center" wrapText="1"/>
    </xf>
    <xf numFmtId="176" fontId="38" fillId="0" borderId="3" xfId="23" applyFont="1" applyBorder="1">
      <alignment vertical="center"/>
    </xf>
    <xf numFmtId="0" fontId="55" fillId="5" borderId="2" xfId="7" applyFont="1" applyFill="1" applyBorder="1">
      <alignment vertical="center"/>
    </xf>
    <xf numFmtId="0" fontId="56" fillId="5" borderId="2" xfId="7" applyFont="1" applyFill="1" applyBorder="1">
      <alignment vertical="center"/>
    </xf>
    <xf numFmtId="0" fontId="55" fillId="5" borderId="2" xfId="7" applyFont="1" applyFill="1" applyBorder="1" applyAlignment="1">
      <alignment vertical="center" wrapText="1"/>
    </xf>
    <xf numFmtId="0" fontId="56" fillId="0" borderId="2" xfId="7" applyFont="1" applyBorder="1">
      <alignment vertical="center"/>
    </xf>
    <xf numFmtId="0" fontId="55" fillId="4" borderId="2" xfId="7" applyFont="1" applyFill="1" applyBorder="1">
      <alignment vertical="center"/>
    </xf>
    <xf numFmtId="0" fontId="56" fillId="4" borderId="2" xfId="7" applyFont="1" applyFill="1" applyBorder="1">
      <alignment vertical="center"/>
    </xf>
    <xf numFmtId="0" fontId="55" fillId="4" borderId="2" xfId="7" applyFont="1" applyFill="1" applyBorder="1" applyAlignment="1">
      <alignment vertical="center" wrapText="1"/>
    </xf>
    <xf numFmtId="176" fontId="38" fillId="4" borderId="0" xfId="23" applyFont="1" applyFill="1">
      <alignment vertical="center"/>
    </xf>
    <xf numFmtId="176" fontId="38" fillId="4" borderId="2" xfId="23" applyFont="1" applyFill="1" applyBorder="1">
      <alignment vertical="center"/>
    </xf>
    <xf numFmtId="49" fontId="38" fillId="7" borderId="2" xfId="23" applyNumberFormat="1" applyFont="1" applyFill="1" applyBorder="1" applyAlignment="1">
      <alignment horizontal="left" vertical="center" wrapText="1"/>
    </xf>
    <xf numFmtId="176" fontId="38" fillId="4" borderId="2" xfId="23" applyFont="1" applyFill="1" applyBorder="1" applyAlignment="1">
      <alignment vertical="center" wrapText="1"/>
    </xf>
    <xf numFmtId="49" fontId="38" fillId="5" borderId="2" xfId="23" applyNumberFormat="1" applyFont="1" applyFill="1" applyBorder="1">
      <alignment vertical="center"/>
    </xf>
    <xf numFmtId="176" fontId="34" fillId="4" borderId="0" xfId="23" applyFill="1">
      <alignment vertical="center"/>
    </xf>
    <xf numFmtId="49" fontId="56" fillId="0" borderId="2" xfId="7" applyNumberFormat="1" applyFont="1" applyBorder="1">
      <alignment vertical="center"/>
    </xf>
    <xf numFmtId="0" fontId="55" fillId="4" borderId="2" xfId="7" applyFont="1" applyFill="1" applyBorder="1" applyAlignment="1">
      <alignment horizontal="center" vertical="center" wrapText="1"/>
    </xf>
    <xf numFmtId="49" fontId="56" fillId="0" borderId="2" xfId="23" applyNumberFormat="1" applyFont="1" applyBorder="1">
      <alignment vertical="center"/>
    </xf>
    <xf numFmtId="38" fontId="38" fillId="0" borderId="2" xfId="25" applyFont="1" applyBorder="1" applyAlignment="1">
      <alignment vertical="center" wrapText="1"/>
    </xf>
    <xf numFmtId="176" fontId="38" fillId="5" borderId="2" xfId="23" applyFont="1" applyFill="1" applyBorder="1" applyAlignment="1">
      <alignment horizontal="left" vertical="center" wrapText="1"/>
    </xf>
    <xf numFmtId="38" fontId="38" fillId="0" borderId="2" xfId="25" applyFont="1" applyFill="1" applyBorder="1" applyAlignment="1">
      <alignment horizontal="center" vertical="center" wrapText="1"/>
    </xf>
    <xf numFmtId="38" fontId="38" fillId="0" borderId="2" xfId="25" applyFont="1" applyFill="1" applyBorder="1" applyAlignment="1">
      <alignment vertical="center" wrapText="1"/>
    </xf>
    <xf numFmtId="0" fontId="55" fillId="0" borderId="2" xfId="7" applyFont="1" applyBorder="1" applyAlignment="1">
      <alignment horizontal="center" vertical="center" wrapText="1"/>
    </xf>
    <xf numFmtId="0" fontId="38" fillId="4" borderId="2" xfId="23" applyNumberFormat="1" applyFont="1" applyFill="1" applyBorder="1" applyAlignment="1">
      <alignment vertical="center" wrapText="1"/>
    </xf>
    <xf numFmtId="49" fontId="38" fillId="0" borderId="2" xfId="7" applyNumberFormat="1" applyFont="1" applyBorder="1">
      <alignment vertical="center"/>
    </xf>
    <xf numFmtId="0" fontId="38" fillId="0" borderId="2" xfId="7" applyFont="1" applyBorder="1">
      <alignment vertical="center"/>
    </xf>
    <xf numFmtId="176" fontId="38" fillId="10" borderId="0" xfId="23" applyFont="1" applyFill="1">
      <alignment vertical="center"/>
    </xf>
    <xf numFmtId="0" fontId="38" fillId="4" borderId="0" xfId="23" applyNumberFormat="1" applyFont="1" applyFill="1">
      <alignment vertical="center"/>
    </xf>
    <xf numFmtId="0" fontId="38" fillId="4" borderId="0" xfId="23" applyNumberFormat="1" applyFont="1" applyFill="1" applyAlignment="1">
      <alignment vertical="center" wrapText="1"/>
    </xf>
    <xf numFmtId="0" fontId="38" fillId="4" borderId="0" xfId="23" applyNumberFormat="1" applyFont="1" applyFill="1" applyAlignment="1">
      <alignment horizontal="left" vertical="center"/>
    </xf>
    <xf numFmtId="0" fontId="34" fillId="4" borderId="3" xfId="23" applyNumberFormat="1" applyFill="1" applyBorder="1">
      <alignment vertical="center"/>
    </xf>
    <xf numFmtId="0" fontId="34" fillId="4" borderId="0" xfId="23" applyNumberFormat="1" applyFill="1" applyAlignment="1">
      <alignment horizontal="left" vertical="center"/>
    </xf>
    <xf numFmtId="0" fontId="49" fillId="4" borderId="0" xfId="29" applyFont="1" applyFill="1" applyAlignment="1">
      <alignment horizontal="center" vertical="center"/>
    </xf>
    <xf numFmtId="0" fontId="34" fillId="0" borderId="3" xfId="29" applyFont="1" applyBorder="1" applyAlignment="1">
      <alignment horizontal="center" vertical="center"/>
    </xf>
    <xf numFmtId="0" fontId="38" fillId="0" borderId="3" xfId="29" applyFont="1" applyBorder="1" applyAlignment="1">
      <alignment horizontal="center" vertical="center"/>
    </xf>
    <xf numFmtId="0" fontId="34" fillId="5" borderId="3" xfId="29" applyFont="1" applyFill="1" applyBorder="1" applyAlignment="1">
      <alignment horizontal="center" vertical="center"/>
    </xf>
    <xf numFmtId="0" fontId="38" fillId="0" borderId="2" xfId="29" applyFont="1" applyBorder="1" applyAlignment="1">
      <alignment horizontal="center" vertical="center"/>
    </xf>
    <xf numFmtId="0" fontId="38" fillId="5" borderId="3" xfId="29" applyFont="1" applyFill="1" applyBorder="1" applyAlignment="1">
      <alignment horizontal="center" vertical="center"/>
    </xf>
    <xf numFmtId="0" fontId="38" fillId="5" borderId="2" xfId="29" applyFont="1" applyFill="1" applyBorder="1" applyAlignment="1">
      <alignment horizontal="center" vertical="center" wrapText="1"/>
    </xf>
    <xf numFmtId="0" fontId="38" fillId="5" borderId="2" xfId="29" applyFont="1" applyFill="1" applyBorder="1" applyAlignment="1">
      <alignment horizontal="center" vertical="center"/>
    </xf>
    <xf numFmtId="0" fontId="38" fillId="0" borderId="2" xfId="29" applyFont="1" applyBorder="1" applyAlignment="1">
      <alignment horizontal="center" vertical="center" wrapText="1"/>
    </xf>
    <xf numFmtId="0" fontId="38" fillId="0" borderId="3" xfId="29" applyFont="1" applyBorder="1" applyAlignment="1">
      <alignment horizontal="center" vertical="center" wrapText="1"/>
    </xf>
    <xf numFmtId="0" fontId="38" fillId="5" borderId="3" xfId="29" applyFont="1" applyFill="1" applyBorder="1" applyAlignment="1">
      <alignment horizontal="center" vertical="center" wrapText="1"/>
    </xf>
    <xf numFmtId="0" fontId="38" fillId="4" borderId="3" xfId="29" applyFont="1" applyFill="1" applyBorder="1" applyAlignment="1">
      <alignment horizontal="center" vertical="center"/>
    </xf>
    <xf numFmtId="0" fontId="38" fillId="10" borderId="3" xfId="29" applyFont="1" applyFill="1" applyBorder="1" applyAlignment="1">
      <alignment horizontal="center" vertical="center"/>
    </xf>
    <xf numFmtId="0" fontId="38" fillId="4" borderId="0" xfId="29" applyFont="1" applyFill="1" applyAlignment="1">
      <alignment horizontal="center" vertical="center"/>
    </xf>
    <xf numFmtId="0" fontId="34" fillId="4" borderId="2" xfId="23" applyNumberFormat="1" applyFill="1" applyBorder="1" applyAlignment="1">
      <alignment horizontal="center" vertical="center"/>
    </xf>
    <xf numFmtId="0" fontId="34" fillId="0" borderId="0" xfId="29" applyFont="1" applyAlignment="1">
      <alignment horizontal="center" vertical="center"/>
    </xf>
    <xf numFmtId="0" fontId="34" fillId="0" borderId="0" xfId="29" applyFont="1" applyAlignment="1">
      <alignment vertical="center"/>
    </xf>
    <xf numFmtId="176" fontId="34" fillId="4" borderId="4" xfId="23" applyFill="1" applyBorder="1">
      <alignment vertical="center"/>
    </xf>
    <xf numFmtId="176" fontId="34" fillId="4" borderId="5" xfId="23" applyFill="1" applyBorder="1">
      <alignment vertical="center"/>
    </xf>
    <xf numFmtId="176" fontId="38" fillId="4" borderId="3" xfId="0" applyFont="1" applyFill="1" applyBorder="1" applyAlignment="1">
      <alignment horizontal="center" vertical="center"/>
    </xf>
    <xf numFmtId="0" fontId="0" fillId="0" borderId="2" xfId="7" applyFont="1" applyBorder="1" applyAlignment="1">
      <alignment horizontal="center" vertical="center"/>
    </xf>
    <xf numFmtId="0" fontId="43" fillId="0" borderId="3" xfId="7" applyFont="1" applyBorder="1" applyAlignment="1">
      <alignment horizontal="center" vertical="center" wrapText="1"/>
    </xf>
    <xf numFmtId="176" fontId="49" fillId="4" borderId="0" xfId="23" applyFont="1" applyFill="1" applyAlignment="1">
      <alignment vertical="center" wrapText="1"/>
    </xf>
    <xf numFmtId="176" fontId="34" fillId="0" borderId="2" xfId="23" applyBorder="1" applyAlignment="1">
      <alignment horizontal="center" vertical="center"/>
    </xf>
    <xf numFmtId="49" fontId="34" fillId="6" borderId="2" xfId="23" applyNumberFormat="1" applyFill="1" applyBorder="1">
      <alignment vertical="center"/>
    </xf>
    <xf numFmtId="38" fontId="38" fillId="5" borderId="2" xfId="25" applyFont="1" applyFill="1" applyBorder="1" applyAlignment="1">
      <alignment horizontal="center" vertical="center" wrapText="1"/>
    </xf>
    <xf numFmtId="38" fontId="38" fillId="5" borderId="2" xfId="25" applyFont="1" applyFill="1" applyBorder="1" applyAlignment="1">
      <alignment vertical="center" wrapText="1"/>
    </xf>
    <xf numFmtId="38" fontId="38" fillId="0" borderId="2" xfId="25" applyFont="1" applyBorder="1" applyAlignment="1">
      <alignment horizontal="center" vertical="center" wrapText="1"/>
    </xf>
    <xf numFmtId="38" fontId="0" fillId="0" borderId="2" xfId="25" applyFont="1" applyBorder="1" applyAlignment="1">
      <alignment vertical="center" wrapText="1"/>
    </xf>
    <xf numFmtId="176" fontId="34" fillId="4" borderId="2" xfId="23" applyFill="1" applyBorder="1">
      <alignment vertical="center"/>
    </xf>
    <xf numFmtId="176" fontId="38" fillId="0" borderId="1" xfId="23" applyFont="1" applyBorder="1" applyAlignment="1">
      <alignment vertical="center" wrapText="1"/>
    </xf>
    <xf numFmtId="176" fontId="42" fillId="5" borderId="0" xfId="23" applyFont="1" applyFill="1">
      <alignment vertical="center"/>
    </xf>
    <xf numFmtId="38" fontId="0" fillId="0" borderId="2" xfId="25" applyFont="1" applyBorder="1" applyAlignment="1">
      <alignment horizontal="center" vertical="center" wrapText="1"/>
    </xf>
    <xf numFmtId="176" fontId="38" fillId="0" borderId="1" xfId="23" applyFont="1" applyBorder="1">
      <alignment vertical="center"/>
    </xf>
    <xf numFmtId="176" fontId="42" fillId="0" borderId="0" xfId="23" applyFont="1">
      <alignment vertical="center"/>
    </xf>
    <xf numFmtId="176" fontId="38" fillId="4" borderId="0" xfId="23" applyFont="1" applyFill="1" applyAlignment="1">
      <alignment horizontal="left" vertical="center"/>
    </xf>
    <xf numFmtId="176" fontId="0" fillId="4" borderId="5" xfId="65" applyFont="1" applyFill="1" applyBorder="1">
      <alignment vertical="center"/>
    </xf>
    <xf numFmtId="176" fontId="0" fillId="4" borderId="0" xfId="65" applyFont="1" applyFill="1">
      <alignment vertical="center"/>
    </xf>
    <xf numFmtId="176" fontId="0" fillId="4" borderId="4" xfId="65" applyFont="1" applyFill="1" applyBorder="1">
      <alignment vertical="center"/>
    </xf>
    <xf numFmtId="0" fontId="0" fillId="0" borderId="0" xfId="0" applyNumberFormat="1">
      <alignment vertical="center"/>
    </xf>
    <xf numFmtId="0" fontId="34" fillId="0" borderId="0" xfId="23" applyNumberFormat="1">
      <alignment vertical="center"/>
    </xf>
    <xf numFmtId="0" fontId="38" fillId="0" borderId="14" xfId="25" applyNumberFormat="1" applyFont="1" applyFill="1" applyBorder="1" applyAlignment="1">
      <alignment horizontal="center" vertical="center" wrapText="1"/>
    </xf>
    <xf numFmtId="0" fontId="38" fillId="0" borderId="14" xfId="23" applyNumberFormat="1" applyFont="1" applyBorder="1" applyAlignment="1">
      <alignment horizontal="center" vertical="center"/>
    </xf>
    <xf numFmtId="0" fontId="38" fillId="0" borderId="3" xfId="7" applyFont="1" applyBorder="1" applyAlignment="1">
      <alignment horizontal="center" vertical="center"/>
    </xf>
    <xf numFmtId="0" fontId="38" fillId="4" borderId="3" xfId="7" applyFont="1" applyFill="1" applyBorder="1" applyAlignment="1">
      <alignment horizontal="center" vertical="center"/>
    </xf>
    <xf numFmtId="38" fontId="38" fillId="0" borderId="3" xfId="25" applyFont="1" applyFill="1" applyBorder="1" applyAlignment="1">
      <alignment horizontal="center" vertical="center" wrapText="1"/>
    </xf>
    <xf numFmtId="38" fontId="38" fillId="0" borderId="14" xfId="25" applyFont="1" applyBorder="1" applyAlignment="1">
      <alignment horizontal="center" vertical="center" wrapText="1"/>
    </xf>
    <xf numFmtId="0" fontId="38" fillId="0" borderId="14" xfId="29" applyFont="1" applyBorder="1" applyAlignment="1">
      <alignment horizontal="center" vertical="center"/>
    </xf>
    <xf numFmtId="0" fontId="34" fillId="5" borderId="3" xfId="29" applyFont="1" applyFill="1" applyBorder="1" applyAlignment="1">
      <alignment horizontal="center" vertical="center" wrapText="1"/>
    </xf>
    <xf numFmtId="0" fontId="43" fillId="0" borderId="3" xfId="29" applyFont="1" applyBorder="1" applyAlignment="1">
      <alignment horizontal="center" vertical="center" wrapText="1"/>
    </xf>
    <xf numFmtId="0" fontId="38" fillId="0" borderId="14" xfId="29" applyFont="1" applyBorder="1" applyAlignment="1">
      <alignment horizontal="center" vertical="center" wrapText="1"/>
    </xf>
    <xf numFmtId="0" fontId="38" fillId="0" borderId="14" xfId="7" applyFont="1" applyBorder="1" applyAlignment="1">
      <alignment horizontal="center" vertical="center"/>
    </xf>
    <xf numFmtId="0" fontId="38" fillId="4" borderId="14" xfId="7" applyFont="1" applyFill="1" applyBorder="1" applyAlignment="1">
      <alignment horizontal="center" vertical="center"/>
    </xf>
    <xf numFmtId="38" fontId="38" fillId="0" borderId="14" xfId="25" applyFont="1" applyFill="1" applyBorder="1" applyAlignment="1">
      <alignment horizontal="center" vertical="center" wrapText="1"/>
    </xf>
    <xf numFmtId="0" fontId="0" fillId="5" borderId="3" xfId="29" applyFont="1" applyFill="1" applyBorder="1" applyAlignment="1">
      <alignment horizontal="center" vertical="center"/>
    </xf>
    <xf numFmtId="0" fontId="0" fillId="5" borderId="3" xfId="29" applyFont="1" applyFill="1" applyBorder="1" applyAlignment="1">
      <alignment horizontal="center" vertical="center" wrapText="1"/>
    </xf>
    <xf numFmtId="176" fontId="38" fillId="0" borderId="3" xfId="23" applyFont="1" applyBorder="1" applyAlignment="1">
      <alignment horizontal="center" vertical="center"/>
    </xf>
    <xf numFmtId="0" fontId="38" fillId="0" borderId="2" xfId="53" applyFont="1" applyBorder="1" applyAlignment="1">
      <alignment horizontal="center" vertical="center"/>
    </xf>
    <xf numFmtId="0" fontId="38" fillId="0" borderId="0" xfId="53" applyFont="1">
      <alignment vertical="center"/>
    </xf>
    <xf numFmtId="176" fontId="34" fillId="0" borderId="2" xfId="0" applyFont="1" applyBorder="1">
      <alignment vertical="center"/>
    </xf>
    <xf numFmtId="176" fontId="34" fillId="0" borderId="2" xfId="0" applyFont="1" applyBorder="1" applyAlignment="1">
      <alignment vertical="center" wrapText="1"/>
    </xf>
    <xf numFmtId="0" fontId="34" fillId="0" borderId="2" xfId="29" applyFont="1" applyBorder="1" applyAlignment="1">
      <alignment horizontal="center" vertical="center"/>
    </xf>
    <xf numFmtId="176" fontId="38" fillId="4" borderId="2" xfId="23" applyFont="1" applyFill="1" applyBorder="1" applyAlignment="1">
      <alignment horizontal="center" vertical="center"/>
    </xf>
    <xf numFmtId="176" fontId="0" fillId="4" borderId="3" xfId="0" applyFill="1" applyBorder="1" applyAlignment="1">
      <alignment horizontal="center" vertical="center"/>
    </xf>
    <xf numFmtId="0" fontId="38" fillId="4" borderId="3" xfId="29" applyFont="1" applyFill="1" applyBorder="1" applyAlignment="1">
      <alignment horizontal="center" vertical="center" wrapText="1"/>
    </xf>
    <xf numFmtId="0" fontId="38" fillId="5" borderId="2" xfId="23" applyNumberFormat="1" applyFont="1" applyFill="1" applyBorder="1" applyAlignment="1">
      <alignment horizontal="left" vertical="center" wrapText="1"/>
    </xf>
    <xf numFmtId="0" fontId="38" fillId="0" borderId="2" xfId="23" applyNumberFormat="1" applyFont="1" applyBorder="1" applyAlignment="1">
      <alignment horizontal="left" vertical="center" wrapText="1"/>
    </xf>
    <xf numFmtId="176" fontId="38" fillId="0" borderId="2" xfId="23" quotePrefix="1" applyFont="1" applyBorder="1" applyAlignment="1">
      <alignment vertical="center" wrapText="1"/>
    </xf>
    <xf numFmtId="0" fontId="43" fillId="0" borderId="2" xfId="29" applyFont="1" applyBorder="1" applyAlignment="1">
      <alignment horizontal="center" vertical="center" wrapText="1"/>
    </xf>
    <xf numFmtId="0" fontId="38" fillId="4" borderId="2" xfId="29" applyFont="1" applyFill="1" applyBorder="1" applyAlignment="1">
      <alignment horizontal="center" vertical="center"/>
    </xf>
    <xf numFmtId="0" fontId="38" fillId="0" borderId="14" xfId="23" applyNumberFormat="1" applyFont="1" applyBorder="1" applyAlignment="1">
      <alignment horizontal="center" vertical="center" wrapText="1"/>
    </xf>
    <xf numFmtId="0" fontId="60" fillId="0" borderId="2" xfId="29" applyFont="1" applyBorder="1" applyAlignment="1">
      <alignment horizontal="center" vertical="center" wrapText="1"/>
    </xf>
    <xf numFmtId="0" fontId="55" fillId="5" borderId="2" xfId="7" applyFont="1" applyFill="1" applyBorder="1" applyAlignment="1">
      <alignment horizontal="center" vertical="center" wrapText="1"/>
    </xf>
    <xf numFmtId="38" fontId="38" fillId="0" borderId="3" xfId="25" applyFont="1" applyBorder="1" applyAlignment="1">
      <alignment horizontal="center" vertical="center" wrapText="1"/>
    </xf>
    <xf numFmtId="0" fontId="34" fillId="5" borderId="2" xfId="29" applyFont="1" applyFill="1" applyBorder="1" applyAlignment="1">
      <alignment horizontal="center" vertical="center" wrapText="1"/>
    </xf>
    <xf numFmtId="0" fontId="38" fillId="5" borderId="2" xfId="23" applyNumberFormat="1" applyFont="1" applyFill="1" applyBorder="1" applyAlignment="1">
      <alignment vertical="center" wrapText="1"/>
    </xf>
    <xf numFmtId="38" fontId="38" fillId="5" borderId="3" xfId="25" applyFont="1" applyFill="1" applyBorder="1" applyAlignment="1">
      <alignment horizontal="center" vertical="center" wrapText="1"/>
    </xf>
    <xf numFmtId="0" fontId="49" fillId="4" borderId="0" xfId="23" applyNumberFormat="1" applyFont="1" applyFill="1">
      <alignment vertical="center"/>
    </xf>
    <xf numFmtId="0" fontId="34" fillId="0" borderId="2" xfId="23" applyNumberFormat="1" applyBorder="1" applyAlignment="1">
      <alignment vertical="center" wrapText="1"/>
    </xf>
    <xf numFmtId="0" fontId="38" fillId="0" borderId="6" xfId="23" applyNumberFormat="1" applyFont="1" applyBorder="1" applyAlignment="1">
      <alignment horizontal="center" vertical="center" wrapText="1"/>
    </xf>
    <xf numFmtId="0" fontId="38" fillId="5" borderId="6" xfId="23" applyNumberFormat="1" applyFont="1" applyFill="1" applyBorder="1" applyAlignment="1">
      <alignment horizontal="center" vertical="center" wrapText="1"/>
    </xf>
    <xf numFmtId="0" fontId="38" fillId="0" borderId="6" xfId="23" applyNumberFormat="1" applyFont="1" applyBorder="1" applyAlignment="1">
      <alignment horizontal="left" vertical="center" wrapText="1"/>
    </xf>
    <xf numFmtId="0" fontId="34" fillId="5" borderId="6" xfId="23" applyNumberFormat="1" applyFill="1" applyBorder="1" applyAlignment="1">
      <alignment horizontal="center" vertical="center" wrapText="1"/>
    </xf>
    <xf numFmtId="0" fontId="34" fillId="0" borderId="6" xfId="23" applyNumberFormat="1" applyBorder="1" applyAlignment="1">
      <alignment horizontal="center" vertical="center" wrapText="1"/>
    </xf>
    <xf numFmtId="0" fontId="34" fillId="0" borderId="6" xfId="23" applyNumberFormat="1" applyBorder="1" applyAlignment="1">
      <alignment horizontal="left" vertical="center" wrapText="1"/>
    </xf>
    <xf numFmtId="0" fontId="38" fillId="0" borderId="2" xfId="23" applyNumberFormat="1" applyFont="1" applyBorder="1" applyAlignment="1">
      <alignment vertical="center" wrapText="1"/>
    </xf>
    <xf numFmtId="0" fontId="0" fillId="0" borderId="2" xfId="23" applyNumberFormat="1" applyFont="1" applyBorder="1" applyAlignment="1">
      <alignment vertical="center" wrapText="1"/>
    </xf>
    <xf numFmtId="0" fontId="34" fillId="5" borderId="2" xfId="23" applyNumberFormat="1" applyFill="1" applyBorder="1" applyAlignment="1">
      <alignment vertical="center" wrapText="1"/>
    </xf>
    <xf numFmtId="0" fontId="41" fillId="0" borderId="2" xfId="23" applyNumberFormat="1" applyFont="1" applyBorder="1" applyAlignment="1">
      <alignment vertical="center" wrapText="1"/>
    </xf>
    <xf numFmtId="0" fontId="38" fillId="0" borderId="2" xfId="25" applyNumberFormat="1" applyFont="1" applyBorder="1" applyAlignment="1">
      <alignment vertical="center" wrapText="1"/>
    </xf>
    <xf numFmtId="0" fontId="38" fillId="0" borderId="2" xfId="25" applyNumberFormat="1" applyFont="1" applyFill="1" applyBorder="1" applyAlignment="1">
      <alignment vertical="center" wrapText="1"/>
    </xf>
    <xf numFmtId="0" fontId="55" fillId="0" borderId="2" xfId="25" applyNumberFormat="1" applyFont="1" applyBorder="1" applyAlignment="1">
      <alignment vertical="center" wrapText="1"/>
    </xf>
    <xf numFmtId="0" fontId="55" fillId="0" borderId="2" xfId="25" applyNumberFormat="1" applyFont="1" applyFill="1" applyBorder="1" applyAlignment="1">
      <alignment vertical="center" wrapText="1"/>
    </xf>
    <xf numFmtId="0" fontId="38" fillId="5" borderId="2" xfId="25" applyNumberFormat="1" applyFont="1" applyFill="1" applyBorder="1" applyAlignment="1">
      <alignment vertical="center" wrapText="1"/>
    </xf>
    <xf numFmtId="0" fontId="38" fillId="0" borderId="2" xfId="23" applyNumberFormat="1" applyFont="1" applyBorder="1">
      <alignment vertical="center"/>
    </xf>
    <xf numFmtId="0" fontId="38" fillId="10" borderId="2" xfId="23" applyNumberFormat="1" applyFont="1" applyFill="1" applyBorder="1" applyAlignment="1">
      <alignment vertical="center" wrapText="1"/>
    </xf>
    <xf numFmtId="0" fontId="38" fillId="10" borderId="2" xfId="23" applyNumberFormat="1" applyFont="1" applyFill="1" applyBorder="1" applyAlignment="1">
      <alignment horizontal="left" vertical="center" wrapText="1"/>
    </xf>
    <xf numFmtId="0" fontId="38" fillId="5" borderId="2" xfId="23" applyNumberFormat="1" applyFont="1" applyFill="1" applyBorder="1" applyAlignment="1">
      <alignment horizontal="center" vertical="center" wrapText="1"/>
    </xf>
    <xf numFmtId="0" fontId="38" fillId="4" borderId="2" xfId="23" applyNumberFormat="1" applyFont="1" applyFill="1" applyBorder="1">
      <alignment vertical="center"/>
    </xf>
    <xf numFmtId="0" fontId="34" fillId="4" borderId="0" xfId="23" applyNumberFormat="1" applyFill="1">
      <alignment vertical="center"/>
    </xf>
    <xf numFmtId="0" fontId="38" fillId="0" borderId="2" xfId="23" quotePrefix="1" applyNumberFormat="1" applyFont="1" applyBorder="1" applyAlignment="1">
      <alignment horizontal="left" vertical="center" wrapText="1"/>
    </xf>
    <xf numFmtId="0" fontId="55" fillId="0" borderId="2" xfId="7" quotePrefix="1" applyFont="1" applyBorder="1" applyAlignment="1">
      <alignment vertical="center" wrapText="1"/>
    </xf>
    <xf numFmtId="38" fontId="38" fillId="0" borderId="2" xfId="1" applyFont="1" applyFill="1" applyBorder="1" applyAlignment="1">
      <alignment horizontal="center" vertical="center" wrapText="1"/>
    </xf>
    <xf numFmtId="0" fontId="38" fillId="0" borderId="6" xfId="0" applyNumberFormat="1" applyFont="1" applyBorder="1" applyAlignment="1">
      <alignment horizontal="center" vertical="center" wrapText="1"/>
    </xf>
    <xf numFmtId="0" fontId="38" fillId="0" borderId="2" xfId="0" applyNumberFormat="1" applyFont="1" applyBorder="1" applyAlignment="1">
      <alignment horizontal="center" vertical="center" wrapText="1"/>
    </xf>
    <xf numFmtId="0" fontId="38" fillId="5" borderId="6" xfId="0" applyNumberFormat="1" applyFont="1" applyFill="1" applyBorder="1" applyAlignment="1">
      <alignment horizontal="center" vertical="center" wrapText="1"/>
    </xf>
    <xf numFmtId="0" fontId="38" fillId="5" borderId="2" xfId="0" applyNumberFormat="1" applyFont="1" applyFill="1" applyBorder="1" applyAlignment="1">
      <alignment horizontal="center" vertical="center" wrapText="1"/>
    </xf>
    <xf numFmtId="0" fontId="0" fillId="0" borderId="6" xfId="0" applyNumberFormat="1" applyBorder="1" applyAlignment="1">
      <alignment horizontal="left" vertical="center" wrapText="1"/>
    </xf>
    <xf numFmtId="0" fontId="0" fillId="0" borderId="6" xfId="0" applyNumberFormat="1" applyBorder="1" applyAlignment="1">
      <alignment horizontal="center" vertical="center" wrapText="1"/>
    </xf>
    <xf numFmtId="0" fontId="0" fillId="0" borderId="2" xfId="0" applyNumberFormat="1" applyBorder="1" applyAlignment="1">
      <alignment horizontal="center" vertical="center" wrapText="1"/>
    </xf>
    <xf numFmtId="0" fontId="0" fillId="5" borderId="6" xfId="0" applyNumberFormat="1" applyFill="1" applyBorder="1" applyAlignment="1">
      <alignment horizontal="center" vertical="center" wrapText="1"/>
    </xf>
    <xf numFmtId="0" fontId="0" fillId="5" borderId="2" xfId="0" applyNumberFormat="1" applyFill="1" applyBorder="1" applyAlignment="1">
      <alignment horizontal="center" vertical="center" wrapText="1"/>
    </xf>
    <xf numFmtId="0" fontId="38" fillId="0" borderId="2" xfId="0" applyNumberFormat="1" applyFont="1" applyBorder="1" applyAlignment="1">
      <alignment vertical="center" wrapText="1"/>
    </xf>
    <xf numFmtId="176" fontId="38" fillId="11" borderId="2" xfId="23" applyFont="1" applyFill="1" applyBorder="1" applyAlignment="1">
      <alignment horizontal="center" vertical="center" wrapText="1"/>
    </xf>
    <xf numFmtId="0" fontId="38" fillId="4" borderId="0" xfId="23" applyNumberFormat="1" applyFont="1" applyFill="1" applyAlignment="1">
      <alignment horizontal="right" vertical="center"/>
    </xf>
    <xf numFmtId="0" fontId="38" fillId="5" borderId="2" xfId="7" applyFont="1" applyFill="1" applyBorder="1" applyAlignment="1">
      <alignment horizontal="center" vertical="center"/>
    </xf>
    <xf numFmtId="0" fontId="38" fillId="0" borderId="2" xfId="23" quotePrefix="1" applyNumberFormat="1" applyFont="1" applyBorder="1" applyAlignment="1">
      <alignment vertical="center" wrapText="1"/>
    </xf>
    <xf numFmtId="0" fontId="34" fillId="0" borderId="2" xfId="23" applyNumberFormat="1" applyBorder="1" applyAlignment="1">
      <alignment horizontal="center" vertical="center" wrapText="1"/>
    </xf>
    <xf numFmtId="0" fontId="38" fillId="0" borderId="2" xfId="23" applyNumberFormat="1" applyFont="1" applyBorder="1" applyAlignment="1">
      <alignment horizontal="center" vertical="center" wrapText="1"/>
    </xf>
    <xf numFmtId="0" fontId="0" fillId="4" borderId="0" xfId="0" applyNumberFormat="1" applyFill="1">
      <alignment vertical="center"/>
    </xf>
    <xf numFmtId="0" fontId="34" fillId="4" borderId="4" xfId="23" applyNumberFormat="1" applyFill="1" applyBorder="1">
      <alignment vertical="center"/>
    </xf>
    <xf numFmtId="0" fontId="0" fillId="4" borderId="4" xfId="65" applyNumberFormat="1" applyFont="1" applyFill="1" applyBorder="1">
      <alignment vertical="center"/>
    </xf>
    <xf numFmtId="0" fontId="0" fillId="4" borderId="4" xfId="0" applyNumberFormat="1" applyFill="1" applyBorder="1">
      <alignment vertical="center"/>
    </xf>
    <xf numFmtId="176" fontId="38" fillId="4" borderId="3" xfId="66" applyFont="1" applyFill="1" applyBorder="1">
      <alignment vertical="center"/>
    </xf>
    <xf numFmtId="0" fontId="0" fillId="12" borderId="3" xfId="29" applyFont="1" applyFill="1" applyBorder="1" applyAlignment="1">
      <alignment horizontal="center" vertical="center" wrapText="1"/>
    </xf>
    <xf numFmtId="49" fontId="0" fillId="0" borderId="2" xfId="23" applyNumberFormat="1" applyFont="1" applyBorder="1">
      <alignment vertical="center"/>
    </xf>
    <xf numFmtId="176" fontId="0" fillId="0" borderId="0" xfId="65" applyFont="1">
      <alignment vertical="center"/>
    </xf>
    <xf numFmtId="0" fontId="38" fillId="0" borderId="0" xfId="23" applyNumberFormat="1" applyFont="1" applyAlignment="1">
      <alignment horizontal="left" vertical="center"/>
    </xf>
    <xf numFmtId="0" fontId="38" fillId="0" borderId="0" xfId="23" applyNumberFormat="1" applyFont="1">
      <alignment vertical="center"/>
    </xf>
    <xf numFmtId="0" fontId="38" fillId="0" borderId="0" xfId="23" applyNumberFormat="1" applyFont="1" applyAlignment="1">
      <alignment vertical="center" wrapText="1"/>
    </xf>
    <xf numFmtId="0" fontId="34" fillId="0" borderId="2" xfId="23" applyNumberFormat="1" applyBorder="1" applyAlignment="1">
      <alignment horizontal="center" vertical="center"/>
    </xf>
    <xf numFmtId="176" fontId="0" fillId="0" borderId="0" xfId="0" applyAlignment="1">
      <alignment horizontal="left" vertical="center"/>
    </xf>
    <xf numFmtId="0" fontId="55" fillId="0" borderId="3" xfId="7" applyFont="1" applyBorder="1" applyAlignment="1">
      <alignment horizontal="center" vertical="center" wrapText="1"/>
    </xf>
    <xf numFmtId="0" fontId="55" fillId="5" borderId="3" xfId="7" applyFont="1" applyFill="1" applyBorder="1" applyAlignment="1">
      <alignment horizontal="center" vertical="center" wrapText="1"/>
    </xf>
    <xf numFmtId="0" fontId="55" fillId="4" borderId="3" xfId="7" applyFont="1" applyFill="1" applyBorder="1" applyAlignment="1">
      <alignment horizontal="center" vertical="center" wrapText="1"/>
    </xf>
    <xf numFmtId="38" fontId="55" fillId="0" borderId="3" xfId="25" applyFont="1" applyBorder="1" applyAlignment="1">
      <alignment horizontal="center" vertical="center" wrapText="1"/>
    </xf>
    <xf numFmtId="38" fontId="55" fillId="0" borderId="3" xfId="25" applyFont="1" applyFill="1" applyBorder="1" applyAlignment="1">
      <alignment horizontal="center" vertical="center" wrapText="1"/>
    </xf>
    <xf numFmtId="0" fontId="38" fillId="0" borderId="2" xfId="0" applyNumberFormat="1" applyFont="1" applyBorder="1" applyAlignment="1">
      <alignment horizontal="center" vertical="center"/>
    </xf>
    <xf numFmtId="0" fontId="38" fillId="4" borderId="2" xfId="23" applyNumberFormat="1" applyFont="1" applyFill="1" applyBorder="1" applyAlignment="1">
      <alignment horizontal="center" vertical="center" wrapText="1"/>
    </xf>
    <xf numFmtId="0" fontId="38" fillId="0" borderId="3" xfId="23" applyNumberFormat="1" applyFont="1" applyBorder="1" applyAlignment="1">
      <alignment horizontal="center" vertical="center"/>
    </xf>
    <xf numFmtId="0" fontId="34" fillId="0" borderId="2" xfId="7" applyBorder="1" applyAlignment="1">
      <alignment horizontal="center" vertical="center"/>
    </xf>
    <xf numFmtId="0" fontId="60" fillId="0" borderId="3" xfId="29" applyFont="1" applyBorder="1" applyAlignment="1">
      <alignment horizontal="center" vertical="center" wrapText="1"/>
    </xf>
    <xf numFmtId="0" fontId="0" fillId="9" borderId="2" xfId="29" applyFont="1" applyFill="1" applyBorder="1" applyAlignment="1">
      <alignment horizontal="center" vertical="center" wrapText="1"/>
    </xf>
    <xf numFmtId="0" fontId="34" fillId="0" borderId="2" xfId="23" applyNumberFormat="1" applyBorder="1">
      <alignment vertical="center"/>
    </xf>
    <xf numFmtId="0" fontId="38" fillId="0" borderId="3" xfId="23" applyNumberFormat="1" applyFont="1" applyBorder="1" applyAlignment="1">
      <alignment horizontal="center" vertical="center" wrapText="1"/>
    </xf>
    <xf numFmtId="0" fontId="38" fillId="5" borderId="2" xfId="23" applyNumberFormat="1" applyFont="1" applyFill="1" applyBorder="1">
      <alignment vertical="center"/>
    </xf>
    <xf numFmtId="0" fontId="38" fillId="0" borderId="7" xfId="23" applyNumberFormat="1" applyFont="1" applyBorder="1">
      <alignment vertical="center"/>
    </xf>
    <xf numFmtId="0" fontId="38" fillId="0" borderId="3" xfId="25" applyNumberFormat="1" applyFont="1" applyBorder="1" applyAlignment="1">
      <alignment horizontal="center" vertical="center" wrapText="1"/>
    </xf>
    <xf numFmtId="0" fontId="38" fillId="0" borderId="3" xfId="29" applyFont="1" applyBorder="1" applyAlignment="1">
      <alignment horizontal="left" vertical="center"/>
    </xf>
    <xf numFmtId="0" fontId="34" fillId="0" borderId="3" xfId="29" applyFont="1" applyBorder="1" applyAlignment="1">
      <alignment horizontal="left" vertical="center"/>
    </xf>
    <xf numFmtId="0" fontId="38" fillId="5" borderId="14" xfId="29" applyFont="1" applyFill="1" applyBorder="1" applyAlignment="1">
      <alignment horizontal="center" vertical="center"/>
    </xf>
    <xf numFmtId="0" fontId="34" fillId="0" borderId="2" xfId="29" applyFont="1" applyBorder="1" applyAlignment="1">
      <alignment horizontal="center" vertical="center" wrapText="1"/>
    </xf>
    <xf numFmtId="0" fontId="38" fillId="0" borderId="2" xfId="29" applyFont="1" applyBorder="1" applyAlignment="1">
      <alignment vertical="center" wrapText="1"/>
    </xf>
    <xf numFmtId="0" fontId="38" fillId="5" borderId="14" xfId="29" applyFont="1" applyFill="1" applyBorder="1" applyAlignment="1">
      <alignment horizontal="center" vertical="center" wrapText="1"/>
    </xf>
    <xf numFmtId="0" fontId="38" fillId="5" borderId="3" xfId="7" applyFont="1" applyFill="1" applyBorder="1" applyAlignment="1">
      <alignment horizontal="center" vertical="center"/>
    </xf>
    <xf numFmtId="0" fontId="34" fillId="0" borderId="5" xfId="29" applyFont="1" applyBorder="1" applyAlignment="1">
      <alignment horizontal="center" vertical="center"/>
    </xf>
    <xf numFmtId="0" fontId="55" fillId="0" borderId="2" xfId="25" quotePrefix="1" applyNumberFormat="1" applyFont="1" applyBorder="1" applyAlignment="1">
      <alignment vertical="center" wrapText="1"/>
    </xf>
    <xf numFmtId="0" fontId="34" fillId="5" borderId="2" xfId="29" applyFont="1" applyFill="1" applyBorder="1" applyAlignment="1">
      <alignment horizontal="center" vertical="center"/>
    </xf>
    <xf numFmtId="0" fontId="38" fillId="0" borderId="2" xfId="7" applyFont="1" applyBorder="1" applyAlignment="1">
      <alignment horizontal="center" vertical="center"/>
    </xf>
    <xf numFmtId="0" fontId="0" fillId="0" borderId="6" xfId="0" applyNumberFormat="1" applyBorder="1" applyAlignment="1">
      <alignment vertical="center" wrapText="1"/>
    </xf>
    <xf numFmtId="0" fontId="38" fillId="4" borderId="2" xfId="23" applyNumberFormat="1" applyFont="1" applyFill="1" applyBorder="1" applyAlignment="1">
      <alignment horizontal="center" vertical="center"/>
    </xf>
    <xf numFmtId="0" fontId="38" fillId="0" borderId="2" xfId="23" applyNumberFormat="1" applyFont="1" applyBorder="1" applyAlignment="1">
      <alignment horizontal="center" vertical="center"/>
    </xf>
    <xf numFmtId="0" fontId="38" fillId="0" borderId="15" xfId="23" applyNumberFormat="1" applyFont="1" applyBorder="1" applyAlignment="1">
      <alignment horizontal="center" vertical="center" wrapText="1"/>
    </xf>
    <xf numFmtId="0" fontId="48" fillId="0" borderId="0" xfId="23" applyNumberFormat="1" applyFont="1">
      <alignment vertical="center"/>
    </xf>
    <xf numFmtId="0" fontId="49" fillId="4" borderId="0" xfId="23" applyNumberFormat="1" applyFont="1" applyFill="1" applyAlignment="1">
      <alignment horizontal="center" vertical="center"/>
    </xf>
    <xf numFmtId="0" fontId="48" fillId="0" borderId="0" xfId="23" applyNumberFormat="1" applyFont="1" applyAlignment="1">
      <alignment horizontal="center" vertical="center"/>
    </xf>
    <xf numFmtId="0" fontId="34" fillId="0" borderId="3" xfId="23" applyNumberFormat="1" applyBorder="1" applyAlignment="1">
      <alignment horizontal="center" vertical="center" wrapText="1"/>
    </xf>
    <xf numFmtId="0" fontId="34" fillId="0" borderId="0" xfId="23" applyNumberFormat="1" applyAlignment="1">
      <alignment vertical="center" wrapText="1"/>
    </xf>
    <xf numFmtId="0" fontId="34" fillId="9" borderId="2" xfId="0" applyNumberFormat="1" applyFont="1" applyFill="1" applyBorder="1" applyAlignment="1">
      <alignment horizontal="center" vertical="center"/>
    </xf>
    <xf numFmtId="0" fontId="0" fillId="9" borderId="2" xfId="0" applyNumberFormat="1" applyFill="1" applyBorder="1" applyAlignment="1">
      <alignment horizontal="center" vertical="center"/>
    </xf>
    <xf numFmtId="0" fontId="38" fillId="0" borderId="6" xfId="23" applyNumberFormat="1" applyFont="1" applyBorder="1">
      <alignment vertical="center"/>
    </xf>
    <xf numFmtId="0" fontId="38" fillId="0" borderId="6" xfId="23" applyNumberFormat="1" applyFont="1" applyBorder="1" applyAlignment="1">
      <alignment vertical="center" wrapText="1"/>
    </xf>
    <xf numFmtId="0" fontId="38" fillId="0" borderId="6" xfId="0" applyNumberFormat="1" applyFont="1" applyBorder="1" applyAlignment="1">
      <alignment vertical="center" wrapText="1"/>
    </xf>
    <xf numFmtId="0" fontId="38" fillId="5" borderId="6" xfId="23" applyNumberFormat="1" applyFont="1" applyFill="1" applyBorder="1">
      <alignment vertical="center"/>
    </xf>
    <xf numFmtId="0" fontId="38" fillId="5" borderId="6" xfId="23" applyNumberFormat="1" applyFont="1" applyFill="1" applyBorder="1" applyAlignment="1">
      <alignment vertical="center" wrapText="1"/>
    </xf>
    <xf numFmtId="0" fontId="38" fillId="5" borderId="3" xfId="23" applyNumberFormat="1" applyFont="1" applyFill="1" applyBorder="1" applyAlignment="1">
      <alignment horizontal="center" vertical="center" wrapText="1"/>
    </xf>
    <xf numFmtId="0" fontId="38" fillId="5" borderId="15" xfId="23" applyNumberFormat="1" applyFont="1" applyFill="1" applyBorder="1" applyAlignment="1">
      <alignment horizontal="center" vertical="center" wrapText="1"/>
    </xf>
    <xf numFmtId="0" fontId="34" fillId="5" borderId="6" xfId="23" applyNumberFormat="1" applyFill="1" applyBorder="1">
      <alignment vertical="center"/>
    </xf>
    <xf numFmtId="0" fontId="34" fillId="5" borderId="6" xfId="23" applyNumberFormat="1" applyFill="1" applyBorder="1" applyAlignment="1">
      <alignment vertical="center" wrapText="1"/>
    </xf>
    <xf numFmtId="0" fontId="34" fillId="5" borderId="2" xfId="23" applyNumberFormat="1" applyFill="1" applyBorder="1" applyAlignment="1">
      <alignment horizontal="center" vertical="center" wrapText="1"/>
    </xf>
    <xf numFmtId="0" fontId="34" fillId="5" borderId="3" xfId="23" applyNumberFormat="1" applyFill="1" applyBorder="1" applyAlignment="1">
      <alignment horizontal="center" vertical="center" wrapText="1"/>
    </xf>
    <xf numFmtId="0" fontId="34" fillId="5" borderId="15" xfId="23" applyNumberFormat="1" applyFill="1" applyBorder="1" applyAlignment="1">
      <alignment horizontal="center" vertical="center" wrapText="1"/>
    </xf>
    <xf numFmtId="0" fontId="34" fillId="0" borderId="6" xfId="23" applyNumberFormat="1" applyBorder="1">
      <alignment vertical="center"/>
    </xf>
    <xf numFmtId="0" fontId="34" fillId="0" borderId="6" xfId="23" applyNumberFormat="1" applyBorder="1" applyAlignment="1">
      <alignment vertical="center" wrapText="1"/>
    </xf>
    <xf numFmtId="0" fontId="34" fillId="0" borderId="15" xfId="23" applyNumberFormat="1" applyBorder="1" applyAlignment="1">
      <alignment horizontal="center" vertical="center" wrapText="1"/>
    </xf>
    <xf numFmtId="0" fontId="0" fillId="5" borderId="6" xfId="0" applyNumberFormat="1" applyFill="1" applyBorder="1" applyAlignment="1">
      <alignment vertical="center" wrapText="1"/>
    </xf>
    <xf numFmtId="0" fontId="34" fillId="5" borderId="2" xfId="23" applyNumberFormat="1" applyFill="1" applyBorder="1">
      <alignment vertical="center"/>
    </xf>
    <xf numFmtId="0" fontId="38" fillId="0" borderId="5" xfId="23" applyNumberFormat="1" applyFont="1" applyBorder="1">
      <alignment vertical="center"/>
    </xf>
    <xf numFmtId="0" fontId="38" fillId="5" borderId="4" xfId="23" applyNumberFormat="1" applyFont="1" applyFill="1" applyBorder="1">
      <alignment vertical="center"/>
    </xf>
    <xf numFmtId="0" fontId="38" fillId="0" borderId="2" xfId="25" applyNumberFormat="1" applyFont="1" applyBorder="1" applyAlignment="1">
      <alignment horizontal="center" vertical="center" wrapText="1"/>
    </xf>
    <xf numFmtId="0" fontId="38" fillId="0" borderId="3" xfId="23" applyNumberFormat="1" applyFont="1" applyBorder="1">
      <alignment vertical="center"/>
    </xf>
    <xf numFmtId="0" fontId="45" fillId="0" borderId="2" xfId="23" applyNumberFormat="1" applyFont="1" applyBorder="1" applyAlignment="1">
      <alignment horizontal="left" vertical="center" wrapText="1"/>
    </xf>
    <xf numFmtId="0" fontId="38" fillId="4" borderId="3" xfId="23" applyNumberFormat="1" applyFont="1" applyFill="1" applyBorder="1" applyAlignment="1">
      <alignment horizontal="center" vertical="center" wrapText="1"/>
    </xf>
    <xf numFmtId="0" fontId="56" fillId="0" borderId="2" xfId="23" applyNumberFormat="1" applyFont="1" applyBorder="1">
      <alignment vertical="center"/>
    </xf>
    <xf numFmtId="0" fontId="56" fillId="4" borderId="2" xfId="23" applyNumberFormat="1" applyFont="1" applyFill="1" applyBorder="1">
      <alignment vertical="center"/>
    </xf>
    <xf numFmtId="0" fontId="44" fillId="0" borderId="2" xfId="0" applyNumberFormat="1" applyFont="1" applyBorder="1" applyAlignment="1">
      <alignment horizontal="left" vertical="center" readingOrder="1"/>
    </xf>
    <xf numFmtId="0" fontId="38" fillId="0" borderId="2" xfId="23" applyNumberFormat="1" applyFont="1" applyBorder="1" applyAlignment="1">
      <alignment vertical="top" wrapText="1"/>
    </xf>
    <xf numFmtId="0" fontId="44" fillId="0" borderId="2" xfId="0" applyNumberFormat="1" applyFont="1" applyBorder="1" applyAlignment="1">
      <alignment horizontal="center" vertical="center" readingOrder="1"/>
    </xf>
    <xf numFmtId="0" fontId="38" fillId="10" borderId="2" xfId="23" applyNumberFormat="1" applyFont="1" applyFill="1" applyBorder="1">
      <alignment vertical="center"/>
    </xf>
    <xf numFmtId="0" fontId="38" fillId="10" borderId="2" xfId="23" applyNumberFormat="1" applyFont="1" applyFill="1" applyBorder="1" applyAlignment="1">
      <alignment horizontal="center" vertical="center" wrapText="1"/>
    </xf>
    <xf numFmtId="0" fontId="38" fillId="10" borderId="3" xfId="23" applyNumberFormat="1" applyFont="1" applyFill="1" applyBorder="1" applyAlignment="1">
      <alignment horizontal="center" vertical="center" wrapText="1"/>
    </xf>
    <xf numFmtId="0" fontId="38" fillId="0" borderId="4" xfId="23" applyNumberFormat="1" applyFont="1" applyBorder="1" applyAlignment="1">
      <alignment horizontal="center" vertical="center" wrapText="1"/>
    </xf>
    <xf numFmtId="0" fontId="38" fillId="4" borderId="0" xfId="23" applyNumberFormat="1" applyFont="1" applyFill="1" applyAlignment="1">
      <alignment horizontal="center" vertical="center"/>
    </xf>
    <xf numFmtId="0" fontId="0" fillId="4" borderId="2" xfId="0" applyNumberFormat="1" applyFill="1" applyBorder="1" applyAlignment="1">
      <alignment horizontal="center" vertical="center"/>
    </xf>
    <xf numFmtId="0" fontId="0" fillId="4" borderId="3" xfId="0" applyNumberFormat="1" applyFill="1" applyBorder="1">
      <alignment vertical="center"/>
    </xf>
    <xf numFmtId="0" fontId="0" fillId="4" borderId="0" xfId="0" applyNumberFormat="1" applyFill="1" applyAlignment="1">
      <alignment horizontal="center" vertical="center"/>
    </xf>
    <xf numFmtId="0" fontId="0" fillId="0" borderId="2" xfId="0" applyNumberFormat="1" applyBorder="1" applyAlignment="1">
      <alignment horizontal="center" vertical="center"/>
    </xf>
    <xf numFmtId="0" fontId="34" fillId="4" borderId="0" xfId="23" applyNumberFormat="1" applyFill="1" applyAlignment="1">
      <alignment horizontal="center" vertical="center"/>
    </xf>
    <xf numFmtId="0" fontId="34" fillId="0" borderId="0" xfId="23" applyNumberFormat="1" applyAlignment="1">
      <alignment horizontal="center" vertical="center"/>
    </xf>
    <xf numFmtId="0" fontId="0" fillId="0" borderId="14" xfId="0" applyNumberFormat="1" applyBorder="1" applyAlignment="1">
      <alignment horizontal="center" vertical="center"/>
    </xf>
    <xf numFmtId="0" fontId="34" fillId="4" borderId="4" xfId="23" applyNumberFormat="1" applyFill="1" applyBorder="1" applyAlignment="1">
      <alignment horizontal="center" vertical="center"/>
    </xf>
    <xf numFmtId="0" fontId="38" fillId="4" borderId="0" xfId="0" applyNumberFormat="1" applyFont="1" applyFill="1">
      <alignment vertical="center"/>
    </xf>
    <xf numFmtId="0" fontId="38" fillId="4" borderId="0" xfId="0" applyNumberFormat="1" applyFont="1" applyFill="1" applyAlignment="1">
      <alignment horizontal="center" vertical="center"/>
    </xf>
    <xf numFmtId="0" fontId="0" fillId="4" borderId="4" xfId="0" applyNumberFormat="1" applyFill="1" applyBorder="1" applyAlignment="1">
      <alignment horizontal="center" vertical="center"/>
    </xf>
    <xf numFmtId="0" fontId="0" fillId="4" borderId="4" xfId="65" applyNumberFormat="1" applyFont="1" applyFill="1" applyBorder="1" applyAlignment="1">
      <alignment horizontal="center" vertical="center"/>
    </xf>
    <xf numFmtId="0" fontId="49" fillId="4" borderId="0" xfId="23" applyNumberFormat="1" applyFont="1" applyFill="1" applyAlignment="1">
      <alignment horizontal="left" vertical="center"/>
    </xf>
    <xf numFmtId="0" fontId="38" fillId="4" borderId="6" xfId="23" applyNumberFormat="1" applyFont="1" applyFill="1" applyBorder="1">
      <alignment vertical="center"/>
    </xf>
    <xf numFmtId="0" fontId="38" fillId="4" borderId="6" xfId="23" applyNumberFormat="1" applyFont="1" applyFill="1" applyBorder="1" applyAlignment="1">
      <alignment vertical="center" wrapText="1"/>
    </xf>
    <xf numFmtId="0" fontId="38" fillId="4" borderId="6" xfId="23" applyNumberFormat="1" applyFont="1" applyFill="1" applyBorder="1" applyAlignment="1">
      <alignment horizontal="center" vertical="center" wrapText="1"/>
    </xf>
    <xf numFmtId="0" fontId="38" fillId="4" borderId="2" xfId="29" applyFont="1" applyFill="1" applyBorder="1" applyAlignment="1">
      <alignment horizontal="center" vertical="center" wrapText="1"/>
    </xf>
    <xf numFmtId="0" fontId="38" fillId="5" borderId="15" xfId="29" applyFont="1" applyFill="1" applyBorder="1" applyAlignment="1">
      <alignment horizontal="center" vertical="center" wrapText="1"/>
    </xf>
    <xf numFmtId="0" fontId="38" fillId="0" borderId="8" xfId="29" applyFont="1" applyBorder="1" applyAlignment="1">
      <alignment horizontal="center" vertical="center"/>
    </xf>
    <xf numFmtId="0" fontId="0" fillId="5" borderId="2" xfId="23" applyNumberFormat="1" applyFont="1" applyFill="1" applyBorder="1">
      <alignment vertical="center"/>
    </xf>
    <xf numFmtId="49" fontId="38" fillId="6" borderId="2" xfId="23" applyNumberFormat="1" applyFont="1" applyFill="1" applyBorder="1" applyAlignment="1">
      <alignment horizontal="center" vertical="center"/>
    </xf>
    <xf numFmtId="0" fontId="62" fillId="0" borderId="8" xfId="23" applyNumberFormat="1" applyFont="1" applyBorder="1">
      <alignment vertical="center"/>
    </xf>
    <xf numFmtId="176" fontId="38" fillId="0" borderId="8" xfId="0" applyFont="1" applyBorder="1">
      <alignment vertical="center"/>
    </xf>
    <xf numFmtId="0" fontId="34" fillId="0" borderId="8" xfId="23" applyNumberFormat="1" applyBorder="1">
      <alignment vertical="center"/>
    </xf>
    <xf numFmtId="0" fontId="38" fillId="0" borderId="8" xfId="23" applyNumberFormat="1" applyFont="1" applyBorder="1">
      <alignment vertical="center"/>
    </xf>
    <xf numFmtId="176" fontId="38" fillId="0" borderId="8" xfId="23" applyFont="1" applyBorder="1">
      <alignment vertical="center"/>
    </xf>
    <xf numFmtId="176" fontId="34" fillId="8" borderId="1" xfId="23" applyFill="1" applyBorder="1" applyAlignment="1">
      <alignment horizontal="center" vertical="center" wrapText="1"/>
    </xf>
    <xf numFmtId="176" fontId="34" fillId="8" borderId="2" xfId="23" applyFill="1" applyBorder="1" applyAlignment="1">
      <alignment horizontal="center" vertical="center" wrapText="1"/>
    </xf>
    <xf numFmtId="0" fontId="38" fillId="5" borderId="6" xfId="23" applyNumberFormat="1" applyFont="1" applyFill="1" applyBorder="1" applyAlignment="1">
      <alignment horizontal="center" vertical="center"/>
    </xf>
    <xf numFmtId="0" fontId="38" fillId="0" borderId="6" xfId="23" applyNumberFormat="1" applyFont="1" applyBorder="1" applyAlignment="1">
      <alignment horizontal="center" vertical="center"/>
    </xf>
    <xf numFmtId="0" fontId="34" fillId="5" borderId="6" xfId="23" applyNumberFormat="1" applyFill="1" applyBorder="1" applyAlignment="1">
      <alignment horizontal="center" vertical="center"/>
    </xf>
    <xf numFmtId="0" fontId="34" fillId="0" borderId="6" xfId="23" applyNumberFormat="1" applyBorder="1" applyAlignment="1">
      <alignment horizontal="center" vertical="center"/>
    </xf>
    <xf numFmtId="0" fontId="34" fillId="8" borderId="2" xfId="23" applyNumberFormat="1" applyFill="1" applyBorder="1" applyAlignment="1">
      <alignment horizontal="center" vertical="center" wrapText="1"/>
    </xf>
    <xf numFmtId="0" fontId="34" fillId="5" borderId="2" xfId="23" applyNumberFormat="1" applyFill="1" applyBorder="1" applyAlignment="1">
      <alignment horizontal="center" vertical="center"/>
    </xf>
    <xf numFmtId="0" fontId="38" fillId="6" borderId="2" xfId="23" applyNumberFormat="1" applyFont="1" applyFill="1" applyBorder="1" applyAlignment="1">
      <alignment horizontal="center" vertical="center"/>
    </xf>
    <xf numFmtId="0" fontId="55" fillId="0" borderId="2" xfId="7" applyFont="1" applyBorder="1" applyAlignment="1">
      <alignment horizontal="center" vertical="center"/>
    </xf>
    <xf numFmtId="0" fontId="56" fillId="5" borderId="2" xfId="7" applyFont="1" applyFill="1" applyBorder="1" applyAlignment="1">
      <alignment horizontal="center" vertical="center"/>
    </xf>
    <xf numFmtId="0" fontId="56" fillId="0" borderId="2" xfId="7" applyFont="1" applyBorder="1" applyAlignment="1">
      <alignment horizontal="center" vertical="center"/>
    </xf>
    <xf numFmtId="0" fontId="56" fillId="4" borderId="2" xfId="7" applyFont="1" applyFill="1" applyBorder="1" applyAlignment="1">
      <alignment horizontal="center" vertical="center"/>
    </xf>
    <xf numFmtId="176" fontId="56" fillId="0" borderId="2" xfId="23" applyFont="1" applyBorder="1" applyAlignment="1">
      <alignment horizontal="center" vertical="center"/>
    </xf>
    <xf numFmtId="176" fontId="56" fillId="4" borderId="2" xfId="23" applyFont="1" applyFill="1" applyBorder="1" applyAlignment="1">
      <alignment horizontal="center" vertical="center"/>
    </xf>
    <xf numFmtId="176" fontId="38" fillId="10" borderId="2" xfId="23" applyFont="1" applyFill="1" applyBorder="1" applyAlignment="1">
      <alignment horizontal="center" vertical="center"/>
    </xf>
    <xf numFmtId="0" fontId="34" fillId="4" borderId="2" xfId="23" applyNumberFormat="1" applyFill="1" applyBorder="1" applyAlignment="1">
      <alignment horizontal="center" vertical="center" wrapText="1"/>
    </xf>
    <xf numFmtId="0" fontId="48" fillId="4" borderId="0" xfId="0" applyNumberFormat="1" applyFont="1" applyFill="1" applyAlignment="1">
      <alignment horizontal="center" vertical="center"/>
    </xf>
    <xf numFmtId="0" fontId="48" fillId="4" borderId="0" xfId="0" applyNumberFormat="1" applyFont="1" applyFill="1" applyAlignment="1">
      <alignment horizontal="left" vertical="center"/>
    </xf>
    <xf numFmtId="0" fontId="38" fillId="0" borderId="0" xfId="23" applyNumberFormat="1" applyFont="1" applyAlignment="1">
      <alignment horizontal="center" vertical="center"/>
    </xf>
    <xf numFmtId="0" fontId="38" fillId="5" borderId="2" xfId="23" applyNumberFormat="1" applyFont="1" applyFill="1" applyBorder="1" applyAlignment="1">
      <alignment horizontal="center" vertical="center"/>
    </xf>
    <xf numFmtId="176" fontId="0" fillId="8" borderId="1" xfId="0" applyFill="1" applyBorder="1" applyAlignment="1">
      <alignment horizontal="center" vertical="center" wrapText="1"/>
    </xf>
    <xf numFmtId="176" fontId="0" fillId="8" borderId="2" xfId="0" applyFill="1" applyBorder="1" applyAlignment="1">
      <alignment horizontal="center" vertical="center" wrapText="1"/>
    </xf>
    <xf numFmtId="176" fontId="38" fillId="8" borderId="2" xfId="0" applyFont="1" applyFill="1" applyBorder="1" applyAlignment="1">
      <alignment horizontal="center" vertical="center" wrapText="1"/>
    </xf>
    <xf numFmtId="0" fontId="38" fillId="0" borderId="0" xfId="120" applyFont="1">
      <alignment vertical="center"/>
    </xf>
    <xf numFmtId="0" fontId="38" fillId="0" borderId="2" xfId="121" applyFont="1" applyBorder="1" applyAlignment="1">
      <alignment horizontal="center" vertical="center"/>
    </xf>
    <xf numFmtId="0" fontId="38" fillId="0" borderId="2" xfId="121" applyFont="1" applyBorder="1">
      <alignment vertical="center"/>
    </xf>
    <xf numFmtId="0" fontId="38" fillId="0" borderId="3" xfId="121" applyFont="1" applyBorder="1">
      <alignment vertical="center"/>
    </xf>
    <xf numFmtId="0" fontId="38" fillId="12" borderId="2" xfId="23" applyNumberFormat="1" applyFont="1" applyFill="1" applyBorder="1" applyAlignment="1">
      <alignment horizontal="center" vertical="center" wrapText="1"/>
    </xf>
    <xf numFmtId="0" fontId="0" fillId="0" borderId="2" xfId="23" applyNumberFormat="1" applyFont="1" applyBorder="1" applyAlignment="1">
      <alignment horizontal="center" vertical="center" wrapText="1"/>
    </xf>
    <xf numFmtId="0" fontId="38" fillId="5" borderId="6" xfId="0" applyNumberFormat="1" applyFont="1" applyFill="1" applyBorder="1" applyAlignment="1">
      <alignment vertical="center" wrapText="1"/>
    </xf>
    <xf numFmtId="0" fontId="38" fillId="5" borderId="2" xfId="0" applyNumberFormat="1" applyFont="1" applyFill="1" applyBorder="1" applyAlignment="1">
      <alignment horizontal="center" vertical="center"/>
    </xf>
    <xf numFmtId="0" fontId="0" fillId="5" borderId="2" xfId="0" applyNumberFormat="1" applyFill="1" applyBorder="1" applyAlignment="1">
      <alignment horizontal="center" vertical="center"/>
    </xf>
    <xf numFmtId="0" fontId="38" fillId="5" borderId="14" xfId="23" applyNumberFormat="1" applyFont="1" applyFill="1" applyBorder="1" applyAlignment="1">
      <alignment horizontal="center" vertical="center"/>
    </xf>
    <xf numFmtId="0" fontId="38" fillId="5" borderId="14" xfId="23" applyNumberFormat="1" applyFont="1" applyFill="1" applyBorder="1" applyAlignment="1">
      <alignment horizontal="center" vertical="center" wrapText="1"/>
    </xf>
    <xf numFmtId="0" fontId="43" fillId="5" borderId="14" xfId="23" applyNumberFormat="1" applyFont="1" applyFill="1" applyBorder="1" applyAlignment="1">
      <alignment horizontal="center" vertical="center"/>
    </xf>
    <xf numFmtId="0" fontId="43" fillId="0" borderId="14" xfId="23" applyNumberFormat="1" applyFont="1" applyBorder="1" applyAlignment="1">
      <alignment horizontal="center" vertical="center"/>
    </xf>
    <xf numFmtId="0" fontId="0" fillId="0" borderId="2" xfId="21" applyNumberFormat="1" applyFont="1" applyBorder="1" applyAlignment="1">
      <alignment horizontal="left" vertical="center" wrapText="1"/>
    </xf>
    <xf numFmtId="0" fontId="34" fillId="4" borderId="2" xfId="23" applyNumberFormat="1" applyFill="1" applyBorder="1" applyAlignment="1">
      <alignment vertical="center" wrapText="1"/>
    </xf>
    <xf numFmtId="0" fontId="42" fillId="0" borderId="2" xfId="23" applyNumberFormat="1" applyFont="1" applyBorder="1" applyAlignment="1">
      <alignment horizontal="center" vertical="center"/>
    </xf>
    <xf numFmtId="0" fontId="38" fillId="0" borderId="2" xfId="11" applyNumberFormat="1" applyFont="1" applyBorder="1" applyAlignment="1">
      <alignment horizontal="center" vertical="center" wrapText="1"/>
    </xf>
    <xf numFmtId="0" fontId="61" fillId="0" borderId="2" xfId="23" applyNumberFormat="1" applyFont="1" applyBorder="1" applyAlignment="1">
      <alignment vertical="center" wrapText="1"/>
    </xf>
    <xf numFmtId="0" fontId="38" fillId="0" borderId="1" xfId="23" applyNumberFormat="1" applyFont="1" applyBorder="1" applyAlignment="1">
      <alignment vertical="center" wrapText="1"/>
    </xf>
    <xf numFmtId="0" fontId="38" fillId="0" borderId="1" xfId="23" applyNumberFormat="1" applyFont="1" applyBorder="1" applyAlignment="1">
      <alignment horizontal="center" vertical="center" wrapText="1"/>
    </xf>
    <xf numFmtId="0" fontId="0" fillId="5" borderId="2" xfId="23" applyNumberFormat="1" applyFont="1" applyFill="1" applyBorder="1" applyAlignment="1">
      <alignment horizontal="center" vertical="center" wrapText="1"/>
    </xf>
    <xf numFmtId="176" fontId="0" fillId="0" borderId="6" xfId="23" applyFont="1" applyBorder="1">
      <alignment vertical="center"/>
    </xf>
    <xf numFmtId="0" fontId="0" fillId="0" borderId="6" xfId="23" applyNumberFormat="1" applyFont="1" applyBorder="1" applyAlignment="1">
      <alignment vertical="center" wrapText="1"/>
    </xf>
    <xf numFmtId="0" fontId="34" fillId="4" borderId="3" xfId="23" applyNumberFormat="1" applyFill="1" applyBorder="1" applyAlignment="1">
      <alignment horizontal="center" vertical="center"/>
    </xf>
    <xf numFmtId="38" fontId="38" fillId="5" borderId="14" xfId="25" applyFont="1" applyFill="1" applyBorder="1" applyAlignment="1">
      <alignment horizontal="center" vertical="center" wrapText="1"/>
    </xf>
    <xf numFmtId="0" fontId="0" fillId="5" borderId="2" xfId="23" applyNumberFormat="1" applyFont="1" applyFill="1" applyBorder="1" applyAlignment="1">
      <alignment horizontal="center" vertical="center"/>
    </xf>
    <xf numFmtId="0" fontId="55" fillId="5" borderId="2" xfId="7" applyFont="1" applyFill="1" applyBorder="1" applyAlignment="1">
      <alignment horizontal="center" vertical="center"/>
    </xf>
    <xf numFmtId="0" fontId="55" fillId="4" borderId="2" xfId="7" applyFont="1" applyFill="1" applyBorder="1" applyAlignment="1">
      <alignment horizontal="center" vertical="center"/>
    </xf>
    <xf numFmtId="0" fontId="0" fillId="11" borderId="2" xfId="0" applyNumberFormat="1" applyFill="1" applyBorder="1" applyAlignment="1">
      <alignment horizontal="center" vertical="center"/>
    </xf>
    <xf numFmtId="176" fontId="38" fillId="8" borderId="2" xfId="0" applyFont="1" applyFill="1" applyBorder="1" applyAlignment="1">
      <alignment vertical="center" wrapText="1"/>
    </xf>
    <xf numFmtId="176" fontId="38" fillId="0" borderId="2" xfId="0" applyFont="1" applyBorder="1" applyAlignment="1">
      <alignment horizontal="left" vertical="center"/>
    </xf>
    <xf numFmtId="0" fontId="38" fillId="0" borderId="14" xfId="0" applyNumberFormat="1" applyFont="1" applyBorder="1" applyAlignment="1">
      <alignment horizontal="center" vertical="center" wrapText="1"/>
    </xf>
    <xf numFmtId="176" fontId="0" fillId="0" borderId="5" xfId="0" applyBorder="1">
      <alignment vertical="center"/>
    </xf>
    <xf numFmtId="0" fontId="62" fillId="0" borderId="8" xfId="23" applyNumberFormat="1" applyFont="1" applyBorder="1" applyAlignment="1">
      <alignment horizontal="center" vertical="center"/>
    </xf>
    <xf numFmtId="176" fontId="38" fillId="0" borderId="2" xfId="23" applyFont="1" applyBorder="1" applyAlignment="1">
      <alignment horizontal="left" vertical="center"/>
    </xf>
    <xf numFmtId="0" fontId="62" fillId="0" borderId="0" xfId="0" applyNumberFormat="1" applyFont="1">
      <alignment vertical="center"/>
    </xf>
    <xf numFmtId="176" fontId="62" fillId="4" borderId="0" xfId="0" applyFont="1" applyFill="1" applyAlignment="1">
      <alignment horizontal="center" vertical="center"/>
    </xf>
    <xf numFmtId="176" fontId="62" fillId="4" borderId="0" xfId="0" applyFont="1" applyFill="1" applyAlignment="1">
      <alignment vertical="center" wrapText="1"/>
    </xf>
    <xf numFmtId="176" fontId="62" fillId="4" borderId="0" xfId="0" applyFont="1" applyFill="1">
      <alignment vertical="center"/>
    </xf>
    <xf numFmtId="0" fontId="62" fillId="4" borderId="0" xfId="0" applyNumberFormat="1" applyFont="1" applyFill="1">
      <alignment vertical="center"/>
    </xf>
    <xf numFmtId="176" fontId="63" fillId="4" borderId="0" xfId="23" applyFont="1" applyFill="1" applyAlignment="1">
      <alignment vertical="center" wrapText="1"/>
    </xf>
    <xf numFmtId="176" fontId="63" fillId="4" borderId="0" xfId="23" applyFont="1" applyFill="1" applyAlignment="1">
      <alignment horizontal="center" vertical="center"/>
    </xf>
    <xf numFmtId="176" fontId="62" fillId="0" borderId="0" xfId="0" applyFont="1">
      <alignment vertical="center"/>
    </xf>
    <xf numFmtId="0" fontId="62" fillId="4" borderId="0" xfId="23" applyNumberFormat="1" applyFont="1" applyFill="1">
      <alignment vertical="center"/>
    </xf>
    <xf numFmtId="176" fontId="62" fillId="0" borderId="0" xfId="23" applyFont="1">
      <alignment vertical="center"/>
    </xf>
    <xf numFmtId="0" fontId="62" fillId="0" borderId="0" xfId="0" applyNumberFormat="1" applyFont="1" applyAlignment="1">
      <alignment horizontal="center" vertical="center" wrapText="1"/>
    </xf>
    <xf numFmtId="0" fontId="62" fillId="0" borderId="0" xfId="23" applyNumberFormat="1" applyFont="1">
      <alignment vertical="center"/>
    </xf>
    <xf numFmtId="0" fontId="62" fillId="4" borderId="0" xfId="0" applyNumberFormat="1" applyFont="1" applyFill="1" applyAlignment="1">
      <alignment horizontal="center" vertical="center"/>
    </xf>
    <xf numFmtId="0" fontId="62" fillId="4" borderId="0" xfId="23" applyNumberFormat="1" applyFont="1" applyFill="1" applyAlignment="1">
      <alignment horizontal="center" vertical="center"/>
    </xf>
    <xf numFmtId="0" fontId="62" fillId="0" borderId="0" xfId="0" applyNumberFormat="1" applyFont="1" applyAlignment="1">
      <alignment horizontal="center" vertical="center"/>
    </xf>
    <xf numFmtId="0" fontId="62" fillId="0" borderId="0" xfId="23" applyNumberFormat="1" applyFont="1" applyAlignment="1">
      <alignment horizontal="center" vertical="center"/>
    </xf>
    <xf numFmtId="176" fontId="63" fillId="4" borderId="0" xfId="23" applyFont="1" applyFill="1">
      <alignment vertical="center"/>
    </xf>
    <xf numFmtId="176" fontId="62" fillId="4" borderId="0" xfId="23" applyFont="1" applyFill="1" applyAlignment="1">
      <alignment horizontal="center" vertical="center"/>
    </xf>
    <xf numFmtId="176" fontId="62" fillId="4" borderId="0" xfId="65" applyFont="1" applyFill="1" applyAlignment="1">
      <alignment horizontal="center" vertical="center"/>
    </xf>
    <xf numFmtId="176" fontId="63" fillId="4" borderId="0" xfId="0" applyFont="1" applyFill="1" applyAlignment="1">
      <alignment horizontal="center" vertical="center"/>
    </xf>
    <xf numFmtId="176" fontId="62" fillId="0" borderId="0" xfId="23" applyFont="1" applyAlignment="1">
      <alignment horizontal="center" vertical="center" wrapText="1"/>
    </xf>
    <xf numFmtId="176" fontId="62" fillId="0" borderId="0" xfId="23" applyFont="1" applyAlignment="1">
      <alignment horizontal="center" vertical="center"/>
    </xf>
    <xf numFmtId="176" fontId="62" fillId="0" borderId="0" xfId="0" applyFont="1" applyAlignment="1">
      <alignment horizontal="center" vertical="center"/>
    </xf>
    <xf numFmtId="0" fontId="62" fillId="0" borderId="0" xfId="7" applyFont="1" applyAlignment="1">
      <alignment horizontal="center" vertical="center"/>
    </xf>
    <xf numFmtId="0" fontId="62" fillId="0" borderId="0" xfId="53" applyFont="1" applyAlignment="1">
      <alignment horizontal="center" vertical="center"/>
    </xf>
    <xf numFmtId="0" fontId="62" fillId="4" borderId="0" xfId="0" applyNumberFormat="1" applyFont="1" applyFill="1" applyAlignment="1">
      <alignment horizontal="center" vertical="center" wrapText="1"/>
    </xf>
    <xf numFmtId="0" fontId="62" fillId="0" borderId="0" xfId="23" applyNumberFormat="1" applyFont="1" applyAlignment="1">
      <alignment vertical="center" wrapText="1"/>
    </xf>
    <xf numFmtId="0" fontId="62" fillId="4" borderId="0" xfId="23" applyNumberFormat="1" applyFont="1" applyFill="1" applyAlignment="1">
      <alignment vertical="center" wrapText="1"/>
    </xf>
    <xf numFmtId="0" fontId="62" fillId="4" borderId="0" xfId="29" applyFont="1" applyFill="1" applyAlignment="1">
      <alignment horizontal="center" vertical="center"/>
    </xf>
    <xf numFmtId="0" fontId="62" fillId="4" borderId="0" xfId="65" applyNumberFormat="1" applyFont="1" applyFill="1" applyAlignment="1">
      <alignment horizontal="center" vertical="center"/>
    </xf>
    <xf numFmtId="0" fontId="62" fillId="4" borderId="0" xfId="88" applyNumberFormat="1" applyFont="1" applyFill="1" applyAlignment="1">
      <alignment horizontal="center" vertical="center"/>
    </xf>
    <xf numFmtId="0" fontId="63" fillId="4" borderId="0" xfId="23" applyNumberFormat="1" applyFont="1" applyFill="1" applyAlignment="1">
      <alignment horizontal="center" vertical="center"/>
    </xf>
    <xf numFmtId="0" fontId="62" fillId="0" borderId="0" xfId="23" applyNumberFormat="1" applyFont="1" applyAlignment="1">
      <alignment horizontal="center" vertical="center" wrapText="1"/>
    </xf>
    <xf numFmtId="0" fontId="62" fillId="0" borderId="0" xfId="91" applyFont="1" applyAlignment="1">
      <alignment horizontal="center" vertical="center"/>
    </xf>
    <xf numFmtId="0" fontId="62" fillId="0" borderId="5" xfId="29" applyFont="1" applyBorder="1" applyAlignment="1">
      <alignment horizontal="center" vertical="center"/>
    </xf>
    <xf numFmtId="0" fontId="62" fillId="0" borderId="0" xfId="93" applyFont="1" applyAlignment="1">
      <alignment horizontal="center" vertical="center"/>
    </xf>
    <xf numFmtId="0" fontId="62" fillId="0" borderId="0" xfId="88" applyNumberFormat="1" applyFont="1" applyAlignment="1">
      <alignment horizontal="center" vertical="center"/>
    </xf>
    <xf numFmtId="176" fontId="34" fillId="4" borderId="0" xfId="23" applyFill="1" applyAlignment="1">
      <alignment horizontal="left" vertical="center"/>
    </xf>
    <xf numFmtId="176" fontId="38" fillId="0" borderId="16" xfId="23" applyFont="1" applyBorder="1">
      <alignment vertical="center"/>
    </xf>
    <xf numFmtId="176" fontId="38" fillId="5" borderId="1" xfId="23" applyFont="1" applyFill="1" applyBorder="1">
      <alignment vertical="center"/>
    </xf>
    <xf numFmtId="0" fontId="0" fillId="5" borderId="2" xfId="7" applyFont="1" applyFill="1" applyBorder="1">
      <alignment vertical="center"/>
    </xf>
    <xf numFmtId="0" fontId="38" fillId="0" borderId="5" xfId="23" applyNumberFormat="1" applyFont="1" applyBorder="1" applyAlignment="1">
      <alignment horizontal="center" vertical="center"/>
    </xf>
    <xf numFmtId="0" fontId="38" fillId="0" borderId="2" xfId="25" applyNumberFormat="1" applyFont="1" applyFill="1" applyBorder="1" applyAlignment="1">
      <alignment horizontal="center" vertical="center" wrapText="1"/>
    </xf>
    <xf numFmtId="0" fontId="38" fillId="0" borderId="3" xfId="25" applyNumberFormat="1" applyFont="1" applyFill="1" applyBorder="1" applyAlignment="1">
      <alignment horizontal="center" vertical="center" wrapText="1"/>
    </xf>
    <xf numFmtId="0" fontId="62" fillId="0" borderId="0" xfId="147" applyFont="1" applyAlignment="1">
      <alignment horizontal="center" vertical="center"/>
    </xf>
    <xf numFmtId="0" fontId="38" fillId="0" borderId="1" xfId="121" applyFont="1" applyBorder="1">
      <alignment vertical="center"/>
    </xf>
    <xf numFmtId="0" fontId="38" fillId="0" borderId="8" xfId="121" applyFont="1" applyBorder="1">
      <alignment vertical="center"/>
    </xf>
    <xf numFmtId="0" fontId="49" fillId="0" borderId="0" xfId="29" applyFont="1" applyAlignment="1">
      <alignment horizontal="left" vertical="center"/>
    </xf>
    <xf numFmtId="0" fontId="38" fillId="5" borderId="6" xfId="23" applyNumberFormat="1" applyFont="1" applyFill="1" applyBorder="1" applyAlignment="1">
      <alignment horizontal="left" vertical="center" wrapText="1"/>
    </xf>
    <xf numFmtId="0" fontId="34" fillId="5" borderId="6" xfId="23" applyNumberFormat="1" applyFill="1" applyBorder="1" applyAlignment="1">
      <alignment horizontal="left" vertical="center" wrapText="1"/>
    </xf>
    <xf numFmtId="176" fontId="34" fillId="0" borderId="5" xfId="23" applyBorder="1">
      <alignment vertical="center"/>
    </xf>
    <xf numFmtId="0" fontId="34" fillId="5" borderId="2" xfId="23" applyNumberFormat="1" applyFill="1" applyBorder="1" applyAlignment="1">
      <alignment horizontal="left" vertical="center" wrapText="1"/>
    </xf>
    <xf numFmtId="0" fontId="41" fillId="0" borderId="2" xfId="23" applyNumberFormat="1" applyFont="1" applyBorder="1" applyAlignment="1">
      <alignment horizontal="left" vertical="center" wrapText="1"/>
    </xf>
    <xf numFmtId="38" fontId="38" fillId="0" borderId="2" xfId="25" applyFont="1" applyBorder="1" applyAlignment="1">
      <alignment horizontal="left" vertical="center" wrapText="1"/>
    </xf>
    <xf numFmtId="0" fontId="38" fillId="0" borderId="2" xfId="25" applyNumberFormat="1" applyFont="1" applyBorder="1" applyAlignment="1">
      <alignment horizontal="left" vertical="center" wrapText="1"/>
    </xf>
    <xf numFmtId="0" fontId="55" fillId="0" borderId="2" xfId="7" applyFont="1" applyBorder="1" applyAlignment="1">
      <alignment horizontal="left" vertical="center" wrapText="1"/>
    </xf>
    <xf numFmtId="0" fontId="0" fillId="0" borderId="2" xfId="7" applyFont="1" applyBorder="1" applyAlignment="1">
      <alignment horizontal="left" vertical="center" wrapText="1"/>
    </xf>
    <xf numFmtId="0" fontId="55" fillId="5" borderId="2" xfId="7" applyFont="1" applyFill="1" applyBorder="1" applyAlignment="1">
      <alignment horizontal="left" vertical="center" wrapText="1"/>
    </xf>
    <xf numFmtId="0" fontId="38" fillId="0" borderId="2" xfId="7" applyFont="1" applyBorder="1" applyAlignment="1">
      <alignment horizontal="left" vertical="center" wrapText="1"/>
    </xf>
    <xf numFmtId="0" fontId="55" fillId="4" borderId="2" xfId="7" applyFont="1" applyFill="1" applyBorder="1" applyAlignment="1">
      <alignment horizontal="left" vertical="center" wrapText="1"/>
    </xf>
    <xf numFmtId="0" fontId="38" fillId="4" borderId="2" xfId="23" applyNumberFormat="1" applyFont="1" applyFill="1" applyBorder="1" applyAlignment="1">
      <alignment horizontal="left" vertical="center" wrapText="1"/>
    </xf>
    <xf numFmtId="0" fontId="41" fillId="0" borderId="2" xfId="29" applyFont="1" applyBorder="1" applyAlignment="1">
      <alignment horizontal="center" vertical="center"/>
    </xf>
    <xf numFmtId="176" fontId="41" fillId="0" borderId="0" xfId="23" applyFont="1">
      <alignment vertical="center"/>
    </xf>
    <xf numFmtId="0" fontId="41" fillId="0" borderId="3" xfId="29" applyFont="1" applyBorder="1" applyAlignment="1">
      <alignment horizontal="center" vertical="center"/>
    </xf>
    <xf numFmtId="0" fontId="38" fillId="4" borderId="2" xfId="23" applyNumberFormat="1" applyFont="1" applyFill="1" applyBorder="1" applyAlignment="1">
      <alignment horizontal="left" vertical="center"/>
    </xf>
    <xf numFmtId="0" fontId="34" fillId="0" borderId="0" xfId="23" applyNumberFormat="1" applyAlignment="1">
      <alignment horizontal="left" vertical="center"/>
    </xf>
    <xf numFmtId="0" fontId="0" fillId="5" borderId="2" xfId="29" applyFont="1" applyFill="1" applyBorder="1" applyAlignment="1">
      <alignment horizontal="center" vertical="center"/>
    </xf>
    <xf numFmtId="38" fontId="38" fillId="0" borderId="2" xfId="25" applyFont="1" applyFill="1" applyBorder="1" applyAlignment="1">
      <alignment horizontal="left" vertical="center" wrapText="1"/>
    </xf>
    <xf numFmtId="0" fontId="0" fillId="5" borderId="2" xfId="29" applyFont="1" applyFill="1" applyBorder="1" applyAlignment="1">
      <alignment horizontal="center" vertical="center" wrapText="1"/>
    </xf>
    <xf numFmtId="0" fontId="38" fillId="10" borderId="2" xfId="29" applyFont="1" applyFill="1" applyBorder="1" applyAlignment="1">
      <alignment horizontal="center" vertical="center"/>
    </xf>
    <xf numFmtId="0" fontId="38" fillId="5" borderId="6" xfId="29" applyFont="1" applyFill="1" applyBorder="1" applyAlignment="1">
      <alignment horizontal="center" vertical="center" wrapText="1"/>
    </xf>
    <xf numFmtId="0" fontId="38" fillId="0" borderId="17" xfId="29" applyFont="1" applyBorder="1" applyAlignment="1">
      <alignment horizontal="center" vertical="center" wrapText="1"/>
    </xf>
    <xf numFmtId="0" fontId="38" fillId="0" borderId="1" xfId="29" applyFont="1" applyBorder="1" applyAlignment="1">
      <alignment horizontal="center" vertical="center"/>
    </xf>
    <xf numFmtId="0" fontId="62" fillId="4" borderId="0" xfId="23" applyNumberFormat="1" applyFont="1" applyFill="1" applyAlignment="1">
      <alignment horizontal="left" vertical="center"/>
    </xf>
    <xf numFmtId="0" fontId="38" fillId="4" borderId="6" xfId="23" applyNumberFormat="1" applyFont="1" applyFill="1" applyBorder="1" applyAlignment="1">
      <alignment horizontal="left" vertical="center" wrapText="1"/>
    </xf>
    <xf numFmtId="0" fontId="0" fillId="5" borderId="6" xfId="0" applyNumberFormat="1" applyFill="1" applyBorder="1" applyAlignment="1">
      <alignment horizontal="left" vertical="center" wrapText="1"/>
    </xf>
    <xf numFmtId="0" fontId="38" fillId="5" borderId="2" xfId="23" applyNumberFormat="1" applyFont="1" applyFill="1" applyBorder="1" applyAlignment="1">
      <alignment horizontal="left" vertical="center"/>
    </xf>
    <xf numFmtId="0" fontId="38" fillId="0" borderId="2" xfId="23" applyNumberFormat="1" applyFont="1" applyBorder="1" applyAlignment="1">
      <alignment horizontal="left" vertical="center"/>
    </xf>
    <xf numFmtId="38" fontId="38" fillId="5" borderId="2" xfId="25" applyFont="1" applyFill="1" applyBorder="1" applyAlignment="1">
      <alignment horizontal="left" vertical="center" wrapText="1"/>
    </xf>
    <xf numFmtId="0" fontId="57" fillId="0" borderId="0" xfId="0" applyNumberFormat="1" applyFont="1" applyAlignment="1">
      <alignment horizontal="left" vertical="center"/>
    </xf>
    <xf numFmtId="0" fontId="38" fillId="8" borderId="2" xfId="23" applyNumberFormat="1" applyFont="1" applyFill="1" applyBorder="1" applyAlignment="1">
      <alignment horizontal="center" vertical="center" wrapText="1"/>
    </xf>
    <xf numFmtId="0" fontId="38" fillId="4" borderId="4" xfId="0" applyNumberFormat="1" applyFont="1" applyFill="1" applyBorder="1" applyAlignment="1">
      <alignment horizontal="center" vertical="center"/>
    </xf>
    <xf numFmtId="0" fontId="38" fillId="4" borderId="4" xfId="23" applyNumberFormat="1" applyFont="1" applyFill="1" applyBorder="1" applyAlignment="1">
      <alignment horizontal="center" vertical="center"/>
    </xf>
    <xf numFmtId="0" fontId="38" fillId="4" borderId="14" xfId="29" applyFont="1" applyFill="1" applyBorder="1" applyAlignment="1">
      <alignment horizontal="center" vertical="center"/>
    </xf>
    <xf numFmtId="0" fontId="38" fillId="0" borderId="3" xfId="23" applyNumberFormat="1" applyFont="1" applyBorder="1" applyAlignment="1">
      <alignment horizontal="left" vertical="center" wrapText="1"/>
    </xf>
    <xf numFmtId="0" fontId="34" fillId="0" borderId="10" xfId="23" applyNumberFormat="1" applyBorder="1" applyAlignment="1">
      <alignment horizontal="center" vertical="center"/>
    </xf>
    <xf numFmtId="0" fontId="41" fillId="0" borderId="2" xfId="0" applyNumberFormat="1" applyFont="1" applyBorder="1">
      <alignment vertical="center"/>
    </xf>
    <xf numFmtId="0" fontId="0" fillId="12" borderId="2" xfId="0" applyNumberFormat="1" applyFill="1" applyBorder="1" applyAlignment="1">
      <alignment horizontal="center" vertical="center" wrapText="1"/>
    </xf>
    <xf numFmtId="0" fontId="38" fillId="12" borderId="2" xfId="23" applyNumberFormat="1" applyFont="1" applyFill="1" applyBorder="1" applyAlignment="1">
      <alignment vertical="center" wrapText="1"/>
    </xf>
    <xf numFmtId="0" fontId="41" fillId="11" borderId="2" xfId="23" applyNumberFormat="1" applyFont="1" applyFill="1" applyBorder="1" applyAlignment="1">
      <alignment horizontal="center" vertical="center" wrapText="1"/>
    </xf>
    <xf numFmtId="0" fontId="38" fillId="11" borderId="2" xfId="23" applyNumberFormat="1" applyFont="1" applyFill="1" applyBorder="1" applyAlignment="1">
      <alignment horizontal="center" vertical="center" wrapText="1"/>
    </xf>
    <xf numFmtId="38" fontId="38" fillId="11" borderId="2" xfId="25" applyFont="1" applyFill="1" applyBorder="1" applyAlignment="1">
      <alignment horizontal="center" vertical="center" wrapText="1"/>
    </xf>
    <xf numFmtId="0" fontId="38" fillId="0" borderId="8" xfId="29" applyFont="1" applyBorder="1" applyAlignment="1">
      <alignment horizontal="center" vertical="center" wrapText="1"/>
    </xf>
    <xf numFmtId="0" fontId="38" fillId="0" borderId="8" xfId="23" applyNumberFormat="1" applyFont="1" applyBorder="1" applyAlignment="1">
      <alignment horizontal="center" vertical="center"/>
    </xf>
    <xf numFmtId="176" fontId="38" fillId="0" borderId="8" xfId="23" applyFont="1" applyBorder="1" applyAlignment="1">
      <alignment horizontal="center" vertical="center"/>
    </xf>
    <xf numFmtId="176" fontId="0" fillId="4" borderId="14" xfId="0" applyFill="1" applyBorder="1" applyAlignment="1">
      <alignment horizontal="center" vertical="center"/>
    </xf>
    <xf numFmtId="0" fontId="44" fillId="0" borderId="4" xfId="23" applyNumberFormat="1" applyFont="1" applyBorder="1">
      <alignment vertical="center"/>
    </xf>
    <xf numFmtId="0" fontId="0" fillId="4" borderId="4" xfId="23" applyNumberFormat="1" applyFont="1" applyFill="1" applyBorder="1">
      <alignment vertical="center"/>
    </xf>
    <xf numFmtId="176" fontId="41" fillId="0" borderId="2" xfId="23" applyFont="1" applyBorder="1">
      <alignment vertical="center"/>
    </xf>
    <xf numFmtId="0" fontId="41" fillId="0" borderId="2" xfId="23" applyNumberFormat="1" applyFont="1" applyBorder="1" applyAlignment="1">
      <alignment horizontal="center" vertical="center" wrapText="1"/>
    </xf>
    <xf numFmtId="49" fontId="41" fillId="0" borderId="2" xfId="23" applyNumberFormat="1" applyFont="1" applyBorder="1">
      <alignment vertical="center"/>
    </xf>
    <xf numFmtId="0" fontId="41" fillId="0" borderId="2" xfId="23" applyNumberFormat="1" applyFont="1" applyBorder="1" applyAlignment="1">
      <alignment horizontal="center" vertical="center"/>
    </xf>
    <xf numFmtId="176" fontId="41" fillId="0" borderId="0" xfId="23" applyFont="1" applyAlignment="1">
      <alignment horizontal="center" vertical="center"/>
    </xf>
    <xf numFmtId="176" fontId="41" fillId="5" borderId="2" xfId="23" applyFont="1" applyFill="1" applyBorder="1">
      <alignment vertical="center"/>
    </xf>
    <xf numFmtId="0" fontId="41" fillId="5" borderId="2" xfId="23" applyNumberFormat="1" applyFont="1" applyFill="1" applyBorder="1" applyAlignment="1">
      <alignment vertical="center" wrapText="1"/>
    </xf>
    <xf numFmtId="0" fontId="41" fillId="5" borderId="2" xfId="23" applyNumberFormat="1" applyFont="1" applyFill="1" applyBorder="1" applyAlignment="1">
      <alignment horizontal="center" vertical="center" wrapText="1"/>
    </xf>
    <xf numFmtId="176" fontId="41" fillId="5" borderId="0" xfId="23" applyFont="1" applyFill="1">
      <alignment vertical="center"/>
    </xf>
    <xf numFmtId="0" fontId="55" fillId="0" borderId="2" xfId="23" applyNumberFormat="1" applyFont="1" applyBorder="1" applyAlignment="1">
      <alignment vertical="center" wrapText="1"/>
    </xf>
    <xf numFmtId="0" fontId="38" fillId="11" borderId="6" xfId="23" applyNumberFormat="1" applyFont="1" applyFill="1" applyBorder="1" applyAlignment="1">
      <alignment horizontal="center" vertical="center" wrapText="1"/>
    </xf>
    <xf numFmtId="49" fontId="41" fillId="0" borderId="2" xfId="23" applyNumberFormat="1" applyFont="1" applyBorder="1" applyAlignment="1">
      <alignment horizontal="center" vertical="center"/>
    </xf>
    <xf numFmtId="0" fontId="38" fillId="5" borderId="14" xfId="7" applyFont="1" applyFill="1" applyBorder="1" applyAlignment="1">
      <alignment horizontal="center" vertical="center"/>
    </xf>
    <xf numFmtId="176" fontId="41" fillId="11" borderId="2" xfId="23" applyFont="1" applyFill="1" applyBorder="1" applyAlignment="1">
      <alignment horizontal="center" vertical="center" wrapText="1"/>
    </xf>
    <xf numFmtId="0" fontId="41" fillId="5" borderId="3" xfId="29" applyFont="1" applyFill="1" applyBorder="1" applyAlignment="1">
      <alignment horizontal="center" vertical="center"/>
    </xf>
    <xf numFmtId="0" fontId="65" fillId="0" borderId="3" xfId="29" applyFont="1" applyBorder="1" applyAlignment="1">
      <alignment horizontal="center" vertical="center"/>
    </xf>
    <xf numFmtId="0" fontId="65" fillId="5" borderId="3" xfId="29" applyFont="1" applyFill="1" applyBorder="1" applyAlignment="1">
      <alignment horizontal="center" vertical="center"/>
    </xf>
    <xf numFmtId="0" fontId="38" fillId="0" borderId="14" xfId="25" applyNumberFormat="1" applyFont="1" applyBorder="1" applyAlignment="1">
      <alignment horizontal="center" vertical="center" wrapText="1"/>
    </xf>
    <xf numFmtId="176" fontId="41" fillId="0" borderId="2" xfId="23" applyFont="1" applyBorder="1" applyAlignment="1">
      <alignment horizontal="center" vertical="center"/>
    </xf>
    <xf numFmtId="0" fontId="41" fillId="0" borderId="0" xfId="23" applyNumberFormat="1" applyFont="1" applyAlignment="1">
      <alignment horizontal="center" vertical="center"/>
    </xf>
    <xf numFmtId="0" fontId="41" fillId="0" borderId="3" xfId="23" applyNumberFormat="1" applyFont="1" applyBorder="1" applyAlignment="1">
      <alignment horizontal="center" vertical="center" wrapText="1"/>
    </xf>
    <xf numFmtId="0" fontId="41" fillId="0" borderId="0" xfId="23" applyNumberFormat="1" applyFont="1">
      <alignment vertical="center"/>
    </xf>
    <xf numFmtId="0" fontId="41" fillId="0" borderId="2" xfId="23" applyNumberFormat="1" applyFont="1" applyBorder="1">
      <alignment vertical="center"/>
    </xf>
    <xf numFmtId="0" fontId="38" fillId="10" borderId="14" xfId="29" applyFont="1" applyFill="1" applyBorder="1" applyAlignment="1">
      <alignment horizontal="center" vertical="center"/>
    </xf>
    <xf numFmtId="176" fontId="34" fillId="4" borderId="0" xfId="23" applyFill="1" applyAlignment="1">
      <alignment horizontal="center" vertical="center"/>
    </xf>
    <xf numFmtId="0" fontId="41" fillId="0" borderId="3" xfId="23" applyNumberFormat="1" applyFont="1" applyBorder="1" applyAlignment="1">
      <alignment horizontal="center" vertical="center"/>
    </xf>
    <xf numFmtId="176" fontId="0" fillId="0" borderId="0" xfId="0" applyAlignment="1">
      <alignment horizontal="right" vertical="center"/>
    </xf>
    <xf numFmtId="0" fontId="34" fillId="12" borderId="2" xfId="23" applyNumberFormat="1" applyFill="1" applyBorder="1" applyAlignment="1">
      <alignment vertical="center" wrapText="1"/>
    </xf>
    <xf numFmtId="0" fontId="38" fillId="4" borderId="10" xfId="23" applyNumberFormat="1" applyFont="1" applyFill="1" applyBorder="1" applyAlignment="1">
      <alignment horizontal="center" vertical="center" wrapText="1"/>
    </xf>
    <xf numFmtId="0" fontId="38" fillId="4" borderId="13" xfId="23" applyNumberFormat="1" applyFont="1" applyFill="1" applyBorder="1" applyAlignment="1">
      <alignment horizontal="center" vertical="center" wrapText="1"/>
    </xf>
    <xf numFmtId="0" fontId="0" fillId="0" borderId="4" xfId="23" applyNumberFormat="1" applyFont="1" applyBorder="1">
      <alignment vertical="center"/>
    </xf>
    <xf numFmtId="0" fontId="0" fillId="4" borderId="3" xfId="162" applyNumberFormat="1" applyFont="1" applyFill="1" applyBorder="1">
      <alignment vertical="center"/>
    </xf>
    <xf numFmtId="0" fontId="44" fillId="4" borderId="4" xfId="23" applyNumberFormat="1" applyFont="1" applyFill="1" applyBorder="1">
      <alignment vertical="center"/>
    </xf>
    <xf numFmtId="176" fontId="0" fillId="4" borderId="4" xfId="66" applyFont="1" applyFill="1" applyBorder="1">
      <alignment vertical="center"/>
    </xf>
    <xf numFmtId="0" fontId="66" fillId="0" borderId="2" xfId="0" applyNumberFormat="1" applyFont="1" applyBorder="1">
      <alignment vertical="center"/>
    </xf>
    <xf numFmtId="0" fontId="66" fillId="0" borderId="2" xfId="23" applyNumberFormat="1" applyFont="1" applyBorder="1" applyAlignment="1">
      <alignment horizontal="center" vertical="center"/>
    </xf>
    <xf numFmtId="176" fontId="66" fillId="0" borderId="2" xfId="23" applyFont="1" applyBorder="1" applyAlignment="1">
      <alignment horizontal="center" vertical="center"/>
    </xf>
    <xf numFmtId="0" fontId="66" fillId="0" borderId="2" xfId="23" applyNumberFormat="1" applyFont="1" applyBorder="1" applyAlignment="1">
      <alignment vertical="center" wrapText="1"/>
    </xf>
    <xf numFmtId="0" fontId="66" fillId="0" borderId="2" xfId="23" applyNumberFormat="1" applyFont="1" applyBorder="1" applyAlignment="1">
      <alignment horizontal="center" vertical="center" wrapText="1"/>
    </xf>
    <xf numFmtId="0" fontId="66" fillId="0" borderId="3" xfId="29" applyFont="1" applyBorder="1" applyAlignment="1">
      <alignment horizontal="center" vertical="center" wrapText="1"/>
    </xf>
    <xf numFmtId="0" fontId="66" fillId="0" borderId="2" xfId="29" applyFont="1" applyBorder="1" applyAlignment="1">
      <alignment horizontal="center" vertical="center" wrapText="1"/>
    </xf>
    <xf numFmtId="0" fontId="66" fillId="0" borderId="0" xfId="23" applyNumberFormat="1" applyFont="1" applyAlignment="1">
      <alignment horizontal="center" vertical="center"/>
    </xf>
    <xf numFmtId="176" fontId="66" fillId="0" borderId="0" xfId="23" applyFont="1">
      <alignment vertical="center"/>
    </xf>
    <xf numFmtId="0" fontId="66" fillId="11" borderId="2" xfId="23" applyNumberFormat="1" applyFont="1" applyFill="1" applyBorder="1" applyAlignment="1">
      <alignment horizontal="center" vertical="center" wrapText="1"/>
    </xf>
    <xf numFmtId="176" fontId="0" fillId="4" borderId="0" xfId="0" applyFill="1" applyAlignment="1">
      <alignment horizontal="center"/>
    </xf>
    <xf numFmtId="0" fontId="0" fillId="0" borderId="2" xfId="0" applyNumberFormat="1" applyBorder="1" applyAlignment="1">
      <alignment horizontal="right" vertical="center"/>
    </xf>
    <xf numFmtId="0" fontId="2" fillId="4" borderId="0" xfId="172" applyFill="1">
      <alignment vertical="center"/>
    </xf>
    <xf numFmtId="0" fontId="2" fillId="0" borderId="0" xfId="172">
      <alignment vertical="center"/>
    </xf>
    <xf numFmtId="0" fontId="46" fillId="4" borderId="0" xfId="172" applyFont="1" applyFill="1" applyAlignment="1">
      <alignment horizontal="center" vertical="center"/>
    </xf>
    <xf numFmtId="0" fontId="34" fillId="4" borderId="0" xfId="172" applyFont="1" applyFill="1">
      <alignment vertical="center"/>
    </xf>
    <xf numFmtId="0" fontId="50" fillId="4" borderId="0" xfId="172" applyFont="1" applyFill="1" applyAlignment="1">
      <alignment horizontal="center" vertical="center"/>
    </xf>
    <xf numFmtId="0" fontId="34" fillId="0" borderId="0" xfId="172" applyFont="1">
      <alignment vertical="center"/>
    </xf>
    <xf numFmtId="0" fontId="51" fillId="4" borderId="0" xfId="172" applyFont="1" applyFill="1" applyAlignment="1">
      <alignment horizontal="center" vertical="center"/>
    </xf>
    <xf numFmtId="0" fontId="52" fillId="4" borderId="0" xfId="172" applyFont="1" applyFill="1" applyAlignment="1">
      <alignment horizontal="center" vertical="center"/>
    </xf>
    <xf numFmtId="0" fontId="53" fillId="4" borderId="0" xfId="172" applyFont="1" applyFill="1" applyAlignment="1">
      <alignment horizontal="center" vertical="center"/>
    </xf>
    <xf numFmtId="0" fontId="54" fillId="4" borderId="0" xfId="172" applyFont="1" applyFill="1" applyAlignment="1">
      <alignment horizontal="center" vertical="center"/>
    </xf>
    <xf numFmtId="0" fontId="47" fillId="4" borderId="0" xfId="172" applyFont="1" applyFill="1">
      <alignment vertical="center"/>
    </xf>
    <xf numFmtId="0" fontId="0" fillId="8" borderId="2" xfId="0" applyNumberFormat="1" applyFill="1" applyBorder="1" applyAlignment="1">
      <alignment horizontal="center" vertical="center"/>
    </xf>
    <xf numFmtId="14" fontId="34" fillId="0" borderId="2" xfId="0" applyNumberFormat="1" applyFont="1" applyBorder="1">
      <alignment vertical="center"/>
    </xf>
    <xf numFmtId="176" fontId="68" fillId="0" borderId="0" xfId="0" applyFont="1">
      <alignment vertical="center"/>
    </xf>
    <xf numFmtId="176" fontId="0" fillId="0" borderId="0" xfId="0" quotePrefix="1" applyAlignment="1">
      <alignment horizontal="right" vertical="center"/>
    </xf>
    <xf numFmtId="176" fontId="0" fillId="0" borderId="0" xfId="0" applyProtection="1">
      <alignment vertical="center"/>
      <protection locked="0"/>
    </xf>
    <xf numFmtId="0" fontId="0" fillId="0" borderId="0" xfId="0" applyNumberFormat="1" applyProtection="1">
      <alignment vertical="center"/>
      <protection locked="0"/>
    </xf>
    <xf numFmtId="176" fontId="69" fillId="8" borderId="25" xfId="0" applyFont="1" applyFill="1" applyBorder="1" applyAlignment="1" applyProtection="1">
      <alignment horizontal="center" vertical="center"/>
      <protection locked="0"/>
    </xf>
    <xf numFmtId="176" fontId="69" fillId="8" borderId="3" xfId="0" applyFont="1" applyFill="1" applyBorder="1" applyAlignment="1" applyProtection="1">
      <alignment horizontal="center" vertical="center" wrapText="1"/>
      <protection locked="0"/>
    </xf>
    <xf numFmtId="0" fontId="69" fillId="8" borderId="26" xfId="0" applyNumberFormat="1" applyFont="1" applyFill="1" applyBorder="1" applyAlignment="1" applyProtection="1">
      <alignment horizontal="center" vertical="center" wrapText="1"/>
      <protection locked="0"/>
    </xf>
    <xf numFmtId="176" fontId="0" fillId="0" borderId="25" xfId="0" applyBorder="1" applyProtection="1">
      <alignment vertical="center"/>
      <protection locked="0"/>
    </xf>
    <xf numFmtId="0" fontId="0" fillId="0" borderId="2" xfId="0" applyNumberFormat="1" applyBorder="1" applyProtection="1">
      <alignment vertical="center"/>
      <protection locked="0"/>
    </xf>
    <xf numFmtId="0" fontId="70" fillId="0" borderId="27" xfId="0" applyNumberFormat="1" applyFont="1" applyBorder="1" applyAlignment="1" applyProtection="1">
      <alignment vertical="center" wrapText="1"/>
      <protection locked="0"/>
    </xf>
    <xf numFmtId="176" fontId="0" fillId="0" borderId="3" xfId="0" applyBorder="1" applyProtection="1">
      <alignment vertical="center"/>
      <protection locked="0"/>
    </xf>
    <xf numFmtId="0" fontId="0" fillId="0" borderId="28" xfId="0" applyNumberFormat="1" applyBorder="1" applyProtection="1">
      <alignment vertical="center"/>
      <protection locked="0"/>
    </xf>
    <xf numFmtId="176" fontId="0" fillId="0" borderId="11" xfId="0" applyBorder="1" applyProtection="1">
      <alignment vertical="center"/>
      <protection locked="0"/>
    </xf>
    <xf numFmtId="4" fontId="0" fillId="0" borderId="26" xfId="0" applyNumberFormat="1" applyBorder="1" applyProtection="1">
      <alignment vertical="center"/>
      <protection locked="0"/>
    </xf>
    <xf numFmtId="176" fontId="0" fillId="0" borderId="29" xfId="0" applyBorder="1" applyProtection="1">
      <alignment vertical="center"/>
      <protection locked="0"/>
    </xf>
    <xf numFmtId="176" fontId="0" fillId="0" borderId="30" xfId="0" applyBorder="1" applyProtection="1">
      <alignment vertical="center"/>
      <protection locked="0"/>
    </xf>
    <xf numFmtId="0" fontId="0" fillId="0" borderId="31" xfId="0" applyNumberFormat="1" applyBorder="1" applyProtection="1">
      <alignment vertical="center"/>
      <protection locked="0"/>
    </xf>
    <xf numFmtId="176" fontId="48" fillId="0" borderId="0" xfId="0" applyFont="1" applyProtection="1">
      <alignment vertical="center"/>
      <protection locked="0"/>
    </xf>
    <xf numFmtId="176" fontId="0" fillId="0" borderId="25" xfId="0" applyBorder="1" applyAlignment="1" applyProtection="1">
      <alignment horizontal="center" vertical="center"/>
      <protection locked="0"/>
    </xf>
    <xf numFmtId="0" fontId="0" fillId="0" borderId="28" xfId="0" quotePrefix="1" applyNumberFormat="1" applyBorder="1" applyProtection="1">
      <alignment vertical="center"/>
      <protection locked="0"/>
    </xf>
    <xf numFmtId="176" fontId="38" fillId="0" borderId="3" xfId="0" applyFont="1" applyBorder="1" applyProtection="1">
      <alignment vertical="center"/>
      <protection locked="0"/>
    </xf>
    <xf numFmtId="56" fontId="0" fillId="0" borderId="28" xfId="0" applyNumberFormat="1" applyBorder="1" applyProtection="1">
      <alignment vertical="center"/>
      <protection locked="0"/>
    </xf>
    <xf numFmtId="176" fontId="0" fillId="5" borderId="25" xfId="0" applyFill="1" applyBorder="1" applyAlignment="1" applyProtection="1">
      <alignment horizontal="center" vertical="center"/>
      <protection locked="0"/>
    </xf>
    <xf numFmtId="176" fontId="0" fillId="5" borderId="3" xfId="0" applyFill="1" applyBorder="1" applyProtection="1">
      <alignment vertical="center"/>
      <protection locked="0"/>
    </xf>
    <xf numFmtId="0" fontId="0" fillId="5" borderId="28" xfId="0" applyNumberFormat="1" applyFill="1" applyBorder="1" applyProtection="1">
      <alignment vertical="center"/>
      <protection locked="0"/>
    </xf>
    <xf numFmtId="0" fontId="0" fillId="0" borderId="28" xfId="0" applyNumberFormat="1" applyBorder="1" applyAlignment="1" applyProtection="1">
      <alignment vertical="center" wrapText="1"/>
      <protection locked="0"/>
    </xf>
    <xf numFmtId="176" fontId="38" fillId="5" borderId="3" xfId="0" applyFont="1" applyFill="1" applyBorder="1" applyProtection="1">
      <alignment vertical="center"/>
      <protection locked="0"/>
    </xf>
    <xf numFmtId="176" fontId="38" fillId="5" borderId="11" xfId="0" applyFont="1" applyFill="1" applyBorder="1" applyProtection="1">
      <alignment vertical="center"/>
      <protection locked="0"/>
    </xf>
    <xf numFmtId="0" fontId="0" fillId="5" borderId="26" xfId="0" applyNumberFormat="1" applyFill="1" applyBorder="1" applyProtection="1">
      <alignment vertical="center"/>
      <protection locked="0"/>
    </xf>
    <xf numFmtId="176" fontId="38" fillId="0" borderId="11" xfId="0" applyFont="1" applyBorder="1" applyProtection="1">
      <alignment vertical="center"/>
      <protection locked="0"/>
    </xf>
    <xf numFmtId="0" fontId="0" fillId="0" borderId="26" xfId="0" applyNumberFormat="1" applyBorder="1" applyProtection="1">
      <alignment vertical="center"/>
      <protection locked="0"/>
    </xf>
    <xf numFmtId="176" fontId="38" fillId="0" borderId="25" xfId="0" applyFont="1" applyBorder="1" applyAlignment="1" applyProtection="1">
      <alignment horizontal="center" vertical="center"/>
      <protection locked="0"/>
    </xf>
    <xf numFmtId="0" fontId="38" fillId="0" borderId="26" xfId="0" applyNumberFormat="1" applyFont="1" applyBorder="1" applyProtection="1">
      <alignment vertical="center"/>
      <protection locked="0"/>
    </xf>
    <xf numFmtId="0" fontId="38" fillId="0" borderId="0" xfId="178" applyFont="1">
      <alignment vertical="center"/>
    </xf>
    <xf numFmtId="56" fontId="0" fillId="0" borderId="26" xfId="0" quotePrefix="1" applyNumberFormat="1" applyBorder="1" applyProtection="1">
      <alignment vertical="center"/>
      <protection locked="0"/>
    </xf>
    <xf numFmtId="176" fontId="38" fillId="5" borderId="25" xfId="0" applyFont="1" applyFill="1" applyBorder="1" applyAlignment="1" applyProtection="1">
      <alignment horizontal="center" vertical="center"/>
      <protection locked="0"/>
    </xf>
    <xf numFmtId="176" fontId="38" fillId="0" borderId="0" xfId="23" applyFont="1" applyProtection="1">
      <alignment vertical="center"/>
      <protection locked="0"/>
    </xf>
    <xf numFmtId="176" fontId="34" fillId="0" borderId="0" xfId="23" applyProtection="1">
      <alignment vertical="center"/>
      <protection locked="0"/>
    </xf>
    <xf numFmtId="176" fontId="71" fillId="5" borderId="40" xfId="0" applyFont="1" applyFill="1" applyBorder="1" applyProtection="1">
      <alignment vertical="center"/>
      <protection locked="0"/>
    </xf>
    <xf numFmtId="176" fontId="71" fillId="5" borderId="34" xfId="0" applyFont="1" applyFill="1" applyBorder="1" applyProtection="1">
      <alignment vertical="center"/>
      <protection locked="0"/>
    </xf>
    <xf numFmtId="176" fontId="71" fillId="5" borderId="41" xfId="0" applyFont="1" applyFill="1" applyBorder="1" applyProtection="1">
      <alignment vertical="center"/>
      <protection locked="0"/>
    </xf>
    <xf numFmtId="176" fontId="69" fillId="8" borderId="29" xfId="0" applyFont="1" applyFill="1" applyBorder="1" applyAlignment="1" applyProtection="1">
      <alignment horizontal="center" vertical="center" wrapText="1"/>
      <protection locked="0"/>
    </xf>
    <xf numFmtId="176" fontId="69" fillId="8" borderId="30" xfId="0" applyFont="1" applyFill="1" applyBorder="1" applyAlignment="1" applyProtection="1">
      <alignment horizontal="center" vertical="center" wrapText="1"/>
      <protection locked="0"/>
    </xf>
    <xf numFmtId="0" fontId="69" fillId="8" borderId="31" xfId="0" applyNumberFormat="1" applyFont="1" applyFill="1" applyBorder="1" applyAlignment="1" applyProtection="1">
      <alignment horizontal="center" vertical="center" wrapText="1"/>
      <protection locked="0"/>
    </xf>
    <xf numFmtId="176" fontId="69" fillId="0" borderId="42" xfId="0" applyFont="1" applyBorder="1" applyAlignment="1" applyProtection="1">
      <alignment horizontal="center" vertical="center" wrapText="1"/>
      <protection locked="0"/>
    </xf>
    <xf numFmtId="176" fontId="69" fillId="0" borderId="43" xfId="0" applyFont="1" applyBorder="1" applyAlignment="1" applyProtection="1">
      <alignment horizontal="center" vertical="center" wrapText="1"/>
      <protection locked="0"/>
    </xf>
    <xf numFmtId="0" fontId="69" fillId="0" borderId="44" xfId="0" applyNumberFormat="1" applyFont="1" applyBorder="1" applyAlignment="1" applyProtection="1">
      <alignment horizontal="center" vertical="center" wrapText="1"/>
      <protection locked="0"/>
    </xf>
    <xf numFmtId="4" fontId="38" fillId="5" borderId="26" xfId="0" applyNumberFormat="1" applyFont="1" applyFill="1" applyBorder="1" applyProtection="1">
      <alignment vertical="center"/>
      <protection locked="0"/>
    </xf>
    <xf numFmtId="0" fontId="34" fillId="0" borderId="1" xfId="0" applyNumberFormat="1" applyFont="1" applyBorder="1" applyAlignment="1">
      <alignment horizontal="right" vertical="center"/>
    </xf>
    <xf numFmtId="176" fontId="34" fillId="0" borderId="1" xfId="0" applyFont="1" applyBorder="1" applyAlignment="1">
      <alignment horizontal="left" vertical="center"/>
    </xf>
    <xf numFmtId="14" fontId="34" fillId="0" borderId="1" xfId="0" applyNumberFormat="1" applyFont="1" applyBorder="1" applyAlignment="1">
      <alignment horizontal="right" vertical="center"/>
    </xf>
    <xf numFmtId="0" fontId="62" fillId="0" borderId="4" xfId="29" applyFont="1" applyBorder="1" applyAlignment="1">
      <alignment horizontal="center" vertical="center"/>
    </xf>
    <xf numFmtId="0" fontId="62" fillId="0" borderId="10" xfId="23" applyNumberFormat="1" applyFont="1" applyBorder="1" applyAlignment="1">
      <alignment horizontal="center" vertical="center"/>
    </xf>
    <xf numFmtId="0" fontId="38" fillId="0" borderId="10" xfId="29" applyFont="1" applyBorder="1" applyAlignment="1">
      <alignment horizontal="center" vertical="center"/>
    </xf>
    <xf numFmtId="0" fontId="38" fillId="0" borderId="10" xfId="29" applyFont="1" applyBorder="1" applyAlignment="1">
      <alignment horizontal="center" vertical="center" wrapText="1"/>
    </xf>
    <xf numFmtId="0" fontId="38" fillId="0" borderId="10" xfId="23" applyNumberFormat="1" applyFont="1" applyBorder="1" applyAlignment="1">
      <alignment horizontal="center" vertical="center"/>
    </xf>
    <xf numFmtId="176" fontId="38" fillId="0" borderId="10" xfId="23" applyFont="1" applyBorder="1" applyAlignment="1">
      <alignment horizontal="center" vertical="center"/>
    </xf>
    <xf numFmtId="176" fontId="69" fillId="8" borderId="25" xfId="0" applyFont="1" applyFill="1" applyBorder="1" applyAlignment="1" applyProtection="1">
      <alignment horizontal="center" vertical="center" wrapText="1"/>
      <protection locked="0"/>
    </xf>
    <xf numFmtId="0" fontId="69" fillId="8" borderId="28" xfId="0" applyNumberFormat="1" applyFont="1" applyFill="1" applyBorder="1" applyAlignment="1" applyProtection="1">
      <alignment horizontal="center" vertical="center" wrapText="1"/>
      <protection locked="0"/>
    </xf>
    <xf numFmtId="0" fontId="34" fillId="12" borderId="2" xfId="23" applyNumberFormat="1" applyFill="1" applyBorder="1" applyAlignment="1">
      <alignment horizontal="center" vertical="center" wrapText="1"/>
    </xf>
    <xf numFmtId="0" fontId="34" fillId="0" borderId="2" xfId="0" applyNumberFormat="1" applyFont="1" applyBorder="1">
      <alignment vertical="center"/>
    </xf>
    <xf numFmtId="0" fontId="0" fillId="4" borderId="3" xfId="199" applyNumberFormat="1" applyFont="1" applyFill="1" applyBorder="1">
      <alignment vertical="center"/>
    </xf>
    <xf numFmtId="0" fontId="0" fillId="4" borderId="4" xfId="199" applyNumberFormat="1" applyFont="1" applyFill="1" applyBorder="1">
      <alignment vertical="center"/>
    </xf>
    <xf numFmtId="0" fontId="0" fillId="4" borderId="4" xfId="199" applyNumberFormat="1" applyFont="1" applyFill="1" applyBorder="1" applyAlignment="1">
      <alignment horizontal="center" vertical="center"/>
    </xf>
    <xf numFmtId="0" fontId="38" fillId="4" borderId="4" xfId="199" applyNumberFormat="1" applyFont="1" applyFill="1" applyBorder="1" applyAlignment="1">
      <alignment horizontal="center" vertical="center"/>
    </xf>
    <xf numFmtId="176" fontId="0" fillId="0" borderId="5" xfId="199" applyFont="1" applyBorder="1">
      <alignment vertical="center"/>
    </xf>
    <xf numFmtId="0" fontId="62" fillId="4" borderId="0" xfId="199" applyNumberFormat="1" applyFont="1" applyFill="1" applyAlignment="1">
      <alignment horizontal="center" vertical="center"/>
    </xf>
    <xf numFmtId="176" fontId="0" fillId="4" borderId="0" xfId="199" applyFont="1" applyFill="1">
      <alignment vertical="center"/>
    </xf>
    <xf numFmtId="176" fontId="0" fillId="4" borderId="0" xfId="199" applyFont="1" applyFill="1" applyAlignment="1">
      <alignment horizontal="left" vertical="center"/>
    </xf>
    <xf numFmtId="176" fontId="0" fillId="4" borderId="3" xfId="200" applyFont="1" applyFill="1" applyBorder="1">
      <alignment vertical="center"/>
    </xf>
    <xf numFmtId="176" fontId="62" fillId="4" borderId="0" xfId="23" applyFont="1" applyFill="1">
      <alignment vertical="center"/>
    </xf>
    <xf numFmtId="0" fontId="0" fillId="4" borderId="3" xfId="201" applyNumberFormat="1" applyFont="1" applyFill="1" applyBorder="1">
      <alignment vertical="center"/>
    </xf>
    <xf numFmtId="0" fontId="0" fillId="4" borderId="4" xfId="201" applyNumberFormat="1" applyFont="1" applyFill="1" applyBorder="1">
      <alignment vertical="center"/>
    </xf>
    <xf numFmtId="0" fontId="0" fillId="4" borderId="4" xfId="201" applyNumberFormat="1" applyFont="1" applyFill="1" applyBorder="1" applyAlignment="1">
      <alignment horizontal="center" vertical="center"/>
    </xf>
    <xf numFmtId="0" fontId="38" fillId="4" borderId="4" xfId="201" applyNumberFormat="1" applyFont="1" applyFill="1" applyBorder="1" applyAlignment="1">
      <alignment horizontal="center" vertical="center"/>
    </xf>
    <xf numFmtId="176" fontId="0" fillId="0" borderId="5" xfId="201" applyFont="1" applyBorder="1">
      <alignment vertical="center"/>
    </xf>
    <xf numFmtId="0" fontId="62" fillId="4" borderId="0" xfId="201" applyNumberFormat="1" applyFont="1" applyFill="1" applyAlignment="1">
      <alignment horizontal="center" vertical="center"/>
    </xf>
    <xf numFmtId="176" fontId="0" fillId="4" borderId="0" xfId="201" applyFont="1" applyFill="1">
      <alignment vertical="center"/>
    </xf>
    <xf numFmtId="176" fontId="0" fillId="4" borderId="0" xfId="201" applyFont="1" applyFill="1" applyAlignment="1">
      <alignment horizontal="left" vertical="center"/>
    </xf>
    <xf numFmtId="0" fontId="62" fillId="0" borderId="0" xfId="202" applyFont="1" applyAlignment="1">
      <alignment horizontal="center" vertical="center"/>
    </xf>
    <xf numFmtId="0" fontId="1" fillId="0" borderId="0" xfId="202">
      <alignment vertical="center"/>
    </xf>
    <xf numFmtId="0" fontId="34" fillId="0" borderId="2" xfId="202" applyFont="1" applyBorder="1" applyAlignment="1">
      <alignment horizontal="center" vertical="center"/>
    </xf>
    <xf numFmtId="0" fontId="1" fillId="0" borderId="2" xfId="202" applyBorder="1">
      <alignment vertical="center"/>
    </xf>
    <xf numFmtId="0" fontId="1" fillId="0" borderId="2" xfId="202" applyBorder="1" applyAlignment="1">
      <alignment horizontal="center" vertical="center"/>
    </xf>
    <xf numFmtId="0" fontId="34" fillId="0" borderId="3" xfId="202" applyFont="1" applyBorder="1" applyAlignment="1">
      <alignment horizontal="center" vertical="center"/>
    </xf>
    <xf numFmtId="0" fontId="1" fillId="0" borderId="3" xfId="202" applyBorder="1">
      <alignment vertical="center"/>
    </xf>
    <xf numFmtId="0" fontId="1" fillId="0" borderId="2" xfId="203" applyBorder="1" applyAlignment="1">
      <alignment horizontal="center" vertical="center"/>
    </xf>
    <xf numFmtId="0" fontId="1" fillId="0" borderId="0" xfId="203">
      <alignment vertical="center"/>
    </xf>
    <xf numFmtId="0" fontId="38" fillId="0" borderId="2" xfId="204" applyFont="1" applyBorder="1" applyAlignment="1">
      <alignment horizontal="center" vertical="center"/>
    </xf>
    <xf numFmtId="0" fontId="38" fillId="0" borderId="2" xfId="204" applyFont="1" applyBorder="1" applyAlignment="1">
      <alignment vertical="center" wrapText="1"/>
    </xf>
    <xf numFmtId="0" fontId="38" fillId="0" borderId="2" xfId="204" applyFont="1" applyBorder="1" applyAlignment="1">
      <alignment horizontal="center" vertical="center" wrapText="1"/>
    </xf>
    <xf numFmtId="0" fontId="38" fillId="0" borderId="3" xfId="205" applyFont="1" applyBorder="1" applyAlignment="1">
      <alignment horizontal="center" vertical="center"/>
    </xf>
    <xf numFmtId="0" fontId="38" fillId="0" borderId="2" xfId="205" applyFont="1" applyBorder="1" applyAlignment="1">
      <alignment horizontal="center" vertical="center"/>
    </xf>
    <xf numFmtId="0" fontId="38" fillId="0" borderId="2" xfId="204" applyFont="1" applyBorder="1">
      <alignment vertical="center"/>
    </xf>
    <xf numFmtId="0" fontId="38" fillId="0" borderId="2" xfId="204" applyFont="1" applyBorder="1" applyAlignment="1">
      <alignment horizontal="left" vertical="center" wrapText="1"/>
    </xf>
    <xf numFmtId="0" fontId="38" fillId="0" borderId="3" xfId="204" applyFont="1" applyBorder="1" applyAlignment="1">
      <alignment horizontal="center" vertical="center" wrapText="1"/>
    </xf>
    <xf numFmtId="0" fontId="38" fillId="0" borderId="2" xfId="206" applyFont="1" applyBorder="1" applyAlignment="1">
      <alignment horizontal="center" vertical="center"/>
    </xf>
    <xf numFmtId="0" fontId="38" fillId="0" borderId="3" xfId="207" applyFont="1" applyBorder="1" applyAlignment="1">
      <alignment horizontal="center" vertical="center"/>
    </xf>
    <xf numFmtId="0" fontId="38" fillId="0" borderId="2" xfId="207" applyFont="1" applyBorder="1" applyAlignment="1">
      <alignment horizontal="center" vertical="center"/>
    </xf>
    <xf numFmtId="0" fontId="38" fillId="0" borderId="0" xfId="202" applyFont="1">
      <alignment vertical="center"/>
    </xf>
    <xf numFmtId="0" fontId="38" fillId="0" borderId="2" xfId="202" applyFont="1" applyBorder="1" applyAlignment="1">
      <alignment horizontal="center" vertical="center"/>
    </xf>
    <xf numFmtId="0" fontId="38" fillId="0" borderId="2" xfId="202" applyFont="1" applyBorder="1">
      <alignment vertical="center"/>
    </xf>
    <xf numFmtId="0" fontId="62" fillId="0" borderId="8" xfId="29" applyFont="1" applyBorder="1" applyAlignment="1">
      <alignment horizontal="center" vertical="center"/>
    </xf>
    <xf numFmtId="0" fontId="55" fillId="0" borderId="2" xfId="208" applyFont="1" applyBorder="1" applyAlignment="1">
      <alignment horizontal="center" vertical="center"/>
    </xf>
    <xf numFmtId="49" fontId="45" fillId="6" borderId="2" xfId="208" applyNumberFormat="1" applyFont="1" applyFill="1" applyBorder="1" applyAlignment="1">
      <alignment horizontal="center" vertical="center"/>
    </xf>
    <xf numFmtId="0" fontId="55" fillId="0" borderId="2" xfId="208" applyFont="1" applyBorder="1" applyAlignment="1">
      <alignment vertical="center" wrapText="1"/>
    </xf>
    <xf numFmtId="0" fontId="38" fillId="0" borderId="2" xfId="208" applyFont="1" applyBorder="1" applyAlignment="1">
      <alignment vertical="center" wrapText="1"/>
    </xf>
    <xf numFmtId="0" fontId="55" fillId="0" borderId="2" xfId="201" applyNumberFormat="1" applyFont="1" applyBorder="1" applyAlignment="1">
      <alignment horizontal="center" vertical="center"/>
    </xf>
    <xf numFmtId="0" fontId="38" fillId="0" borderId="3" xfId="208" applyFont="1" applyBorder="1" applyAlignment="1">
      <alignment horizontal="center" vertical="center"/>
    </xf>
    <xf numFmtId="0" fontId="38" fillId="0" borderId="2" xfId="208" applyFont="1" applyBorder="1" applyAlignment="1">
      <alignment horizontal="center" vertical="center"/>
    </xf>
    <xf numFmtId="0" fontId="38" fillId="0" borderId="2" xfId="209" applyFont="1" applyBorder="1" applyAlignment="1">
      <alignment horizontal="center" vertical="center"/>
    </xf>
    <xf numFmtId="0" fontId="55" fillId="0" borderId="2" xfId="208" applyFont="1" applyBorder="1">
      <alignment vertical="center"/>
    </xf>
    <xf numFmtId="49" fontId="38" fillId="0" borderId="2" xfId="208" applyNumberFormat="1" applyFont="1" applyBorder="1">
      <alignment vertical="center"/>
    </xf>
    <xf numFmtId="49" fontId="45" fillId="6" borderId="2" xfId="208" applyNumberFormat="1" applyFont="1" applyFill="1" applyBorder="1">
      <alignment vertical="center"/>
    </xf>
    <xf numFmtId="0" fontId="55" fillId="0" borderId="2" xfId="208" applyFont="1" applyBorder="1" applyAlignment="1">
      <alignment horizontal="left" vertical="center" wrapText="1"/>
    </xf>
    <xf numFmtId="0" fontId="55" fillId="0" borderId="3" xfId="208" applyFont="1" applyBorder="1" applyAlignment="1">
      <alignment horizontal="center" vertical="center"/>
    </xf>
    <xf numFmtId="0" fontId="55" fillId="0" borderId="3" xfId="208" applyFont="1" applyBorder="1" applyAlignment="1">
      <alignment horizontal="center" vertical="center" wrapText="1"/>
    </xf>
    <xf numFmtId="0" fontId="38" fillId="0" borderId="2" xfId="201" applyNumberFormat="1" applyFont="1" applyBorder="1" applyAlignment="1">
      <alignment horizontal="center" vertical="center"/>
    </xf>
    <xf numFmtId="49" fontId="45" fillId="0" borderId="2" xfId="201" applyNumberFormat="1" applyFont="1" applyBorder="1" applyAlignment="1">
      <alignment horizontal="center" vertical="center"/>
    </xf>
    <xf numFmtId="176" fontId="38" fillId="0" borderId="2" xfId="201" applyFont="1" applyBorder="1" applyAlignment="1">
      <alignment horizontal="left" vertical="center" wrapText="1"/>
    </xf>
    <xf numFmtId="176" fontId="38" fillId="0" borderId="2" xfId="201" quotePrefix="1" applyFont="1" applyBorder="1" applyAlignment="1">
      <alignment horizontal="left" vertical="center" wrapText="1"/>
    </xf>
    <xf numFmtId="0" fontId="38" fillId="0" borderId="2" xfId="201" applyNumberFormat="1" applyFont="1" applyBorder="1">
      <alignment vertical="center"/>
    </xf>
    <xf numFmtId="49" fontId="38" fillId="0" borderId="2" xfId="201" applyNumberFormat="1" applyFont="1" applyBorder="1">
      <alignment vertical="center"/>
    </xf>
    <xf numFmtId="49" fontId="45" fillId="0" borderId="2" xfId="201" applyNumberFormat="1" applyFont="1" applyBorder="1">
      <alignment vertical="center"/>
    </xf>
    <xf numFmtId="0" fontId="38" fillId="0" borderId="2" xfId="201" applyNumberFormat="1" applyFont="1" applyBorder="1" applyAlignment="1">
      <alignment horizontal="left" vertical="center" wrapText="1"/>
    </xf>
    <xf numFmtId="0" fontId="38" fillId="0" borderId="3" xfId="201" applyNumberFormat="1" applyFont="1" applyBorder="1" applyAlignment="1">
      <alignment horizontal="center" vertical="center"/>
    </xf>
    <xf numFmtId="0" fontId="38" fillId="0" borderId="3" xfId="201" applyNumberFormat="1" applyFont="1" applyBorder="1" applyAlignment="1">
      <alignment horizontal="center" vertical="center" wrapText="1"/>
    </xf>
    <xf numFmtId="0" fontId="38" fillId="0" borderId="2" xfId="201" applyNumberFormat="1" applyFont="1" applyBorder="1" applyAlignment="1">
      <alignment vertical="center" wrapText="1"/>
    </xf>
    <xf numFmtId="0" fontId="62" fillId="0" borderId="0" xfId="208" applyFont="1" applyAlignment="1">
      <alignment horizontal="center" vertical="center"/>
    </xf>
    <xf numFmtId="0" fontId="0" fillId="0" borderId="0" xfId="208" applyFont="1">
      <alignment vertical="center"/>
    </xf>
    <xf numFmtId="0" fontId="34" fillId="0" borderId="2" xfId="208" applyFont="1" applyBorder="1" applyAlignment="1">
      <alignment horizontal="center" vertical="center"/>
    </xf>
    <xf numFmtId="0" fontId="0" fillId="0" borderId="2" xfId="208" applyFont="1" applyBorder="1">
      <alignment vertical="center"/>
    </xf>
    <xf numFmtId="0" fontId="0" fillId="0" borderId="2" xfId="208" applyFont="1" applyBorder="1" applyAlignment="1">
      <alignment horizontal="center" vertical="center"/>
    </xf>
    <xf numFmtId="0" fontId="62" fillId="0" borderId="0" xfId="201" applyNumberFormat="1" applyFont="1" applyAlignment="1">
      <alignment horizontal="center" vertical="center"/>
    </xf>
    <xf numFmtId="0" fontId="0" fillId="0" borderId="0" xfId="201" applyNumberFormat="1" applyFont="1">
      <alignment vertical="center"/>
    </xf>
    <xf numFmtId="0" fontId="34" fillId="0" borderId="2" xfId="201" applyNumberFormat="1" applyFont="1" applyBorder="1" applyAlignment="1">
      <alignment horizontal="center" vertical="center"/>
    </xf>
    <xf numFmtId="0" fontId="0" fillId="0" borderId="2" xfId="201" applyNumberFormat="1" applyFont="1" applyBorder="1">
      <alignment vertical="center"/>
    </xf>
    <xf numFmtId="0" fontId="0" fillId="0" borderId="2" xfId="201" applyNumberFormat="1" applyFont="1" applyBorder="1" applyAlignment="1">
      <alignment horizontal="center" vertical="center"/>
    </xf>
    <xf numFmtId="176" fontId="0" fillId="0" borderId="0" xfId="201" applyFont="1">
      <alignment vertical="center"/>
    </xf>
    <xf numFmtId="0" fontId="38" fillId="0" borderId="2" xfId="208" quotePrefix="1" applyFont="1" applyBorder="1" applyAlignment="1">
      <alignment vertical="center" wrapText="1"/>
    </xf>
    <xf numFmtId="0" fontId="55" fillId="0" borderId="3" xfId="201" applyNumberFormat="1" applyFont="1" applyBorder="1" applyAlignment="1">
      <alignment horizontal="center" vertical="center" wrapText="1"/>
    </xf>
    <xf numFmtId="0" fontId="55" fillId="0" borderId="2" xfId="201" applyNumberFormat="1" applyFont="1" applyBorder="1" applyAlignment="1">
      <alignment horizontal="left" vertical="center" wrapText="1"/>
    </xf>
    <xf numFmtId="0" fontId="55" fillId="0" borderId="3" xfId="201" applyNumberFormat="1" applyFont="1" applyBorder="1" applyAlignment="1">
      <alignment horizontal="center" vertical="center"/>
    </xf>
    <xf numFmtId="0" fontId="55" fillId="0" borderId="2" xfId="201" applyNumberFormat="1" applyFont="1" applyBorder="1" applyAlignment="1">
      <alignment vertical="center" wrapText="1"/>
    </xf>
    <xf numFmtId="0" fontId="41" fillId="0" borderId="3" xfId="29" applyFont="1" applyBorder="1" applyAlignment="1">
      <alignment horizontal="center" vertical="center" wrapText="1"/>
    </xf>
    <xf numFmtId="0" fontId="41" fillId="0" borderId="2" xfId="29" applyFont="1" applyBorder="1" applyAlignment="1">
      <alignment horizontal="center" vertical="center" wrapText="1"/>
    </xf>
    <xf numFmtId="0" fontId="41" fillId="0" borderId="3" xfId="201" applyNumberFormat="1" applyFont="1" applyBorder="1" applyAlignment="1">
      <alignment horizontal="center" vertical="center" wrapText="1"/>
    </xf>
    <xf numFmtId="0" fontId="41" fillId="0" borderId="2" xfId="201" applyNumberFormat="1" applyFont="1" applyBorder="1" applyAlignment="1">
      <alignment vertical="center" wrapText="1"/>
    </xf>
    <xf numFmtId="0" fontId="62" fillId="0" borderId="0" xfId="210" applyFont="1" applyAlignment="1">
      <alignment horizontal="center" vertical="center"/>
    </xf>
    <xf numFmtId="0" fontId="62" fillId="0" borderId="8" xfId="29" applyFont="1" applyBorder="1" applyAlignment="1">
      <alignment horizontal="center" vertical="center" wrapText="1"/>
    </xf>
    <xf numFmtId="176" fontId="62" fillId="0" borderId="8" xfId="23" applyFont="1" applyBorder="1" applyAlignment="1">
      <alignment horizontal="center" vertical="center"/>
    </xf>
    <xf numFmtId="0" fontId="38" fillId="0" borderId="8" xfId="202" applyFont="1" applyBorder="1">
      <alignment vertical="center"/>
    </xf>
    <xf numFmtId="0" fontId="38" fillId="0" borderId="2" xfId="211" applyFont="1" applyBorder="1" applyAlignment="1">
      <alignment horizontal="center" vertical="center"/>
    </xf>
    <xf numFmtId="0" fontId="55" fillId="0" borderId="2" xfId="201" applyNumberFormat="1" applyFont="1" applyBorder="1">
      <alignment vertical="center"/>
    </xf>
    <xf numFmtId="0" fontId="41" fillId="5" borderId="3" xfId="202" applyFont="1" applyFill="1" applyBorder="1" applyAlignment="1">
      <alignment horizontal="center" vertical="center" wrapText="1"/>
    </xf>
    <xf numFmtId="0" fontId="41" fillId="5" borderId="2" xfId="202" applyFont="1" applyFill="1" applyBorder="1" applyAlignment="1">
      <alignment horizontal="center" vertical="center" wrapText="1"/>
    </xf>
    <xf numFmtId="0" fontId="41" fillId="0" borderId="3" xfId="202" applyFont="1" applyBorder="1" applyAlignment="1">
      <alignment horizontal="center" vertical="center" wrapText="1"/>
    </xf>
    <xf numFmtId="0" fontId="38" fillId="0" borderId="2" xfId="202" applyFont="1" applyBorder="1" applyAlignment="1">
      <alignment vertical="center" wrapText="1"/>
    </xf>
    <xf numFmtId="0" fontId="38" fillId="0" borderId="2" xfId="202" applyFont="1" applyBorder="1" applyAlignment="1">
      <alignment horizontal="center" vertical="center" wrapText="1"/>
    </xf>
    <xf numFmtId="0" fontId="38" fillId="0" borderId="3" xfId="202" applyFont="1" applyBorder="1" applyAlignment="1">
      <alignment horizontal="center" vertical="center" wrapText="1"/>
    </xf>
    <xf numFmtId="0" fontId="38" fillId="0" borderId="14" xfId="202" applyFont="1" applyBorder="1" applyAlignment="1">
      <alignment horizontal="center" vertical="center" wrapText="1"/>
    </xf>
    <xf numFmtId="49" fontId="38" fillId="0" borderId="2" xfId="202" applyNumberFormat="1" applyFont="1" applyBorder="1">
      <alignment vertical="center"/>
    </xf>
    <xf numFmtId="0" fontId="38" fillId="0" borderId="2" xfId="202" applyFont="1" applyBorder="1" applyAlignment="1">
      <alignment horizontal="left" vertical="center" wrapText="1"/>
    </xf>
    <xf numFmtId="0" fontId="38" fillId="5" borderId="2" xfId="202" applyFont="1" applyFill="1" applyBorder="1" applyAlignment="1">
      <alignment horizontal="center" vertical="center"/>
    </xf>
    <xf numFmtId="0" fontId="38" fillId="5" borderId="2" xfId="202" applyFont="1" applyFill="1" applyBorder="1" applyAlignment="1">
      <alignment vertical="center" wrapText="1"/>
    </xf>
    <xf numFmtId="0" fontId="38" fillId="5" borderId="2" xfId="202" applyFont="1" applyFill="1" applyBorder="1" applyAlignment="1">
      <alignment horizontal="center" vertical="center" wrapText="1"/>
    </xf>
    <xf numFmtId="0" fontId="38" fillId="5" borderId="3" xfId="202" applyFont="1" applyFill="1" applyBorder="1" applyAlignment="1">
      <alignment horizontal="center" vertical="center" wrapText="1"/>
    </xf>
    <xf numFmtId="0" fontId="38" fillId="5" borderId="14" xfId="202" applyFont="1" applyFill="1" applyBorder="1" applyAlignment="1">
      <alignment horizontal="center" vertical="center" wrapText="1"/>
    </xf>
    <xf numFmtId="0" fontId="38" fillId="5" borderId="2" xfId="202" applyFont="1" applyFill="1" applyBorder="1">
      <alignment vertical="center"/>
    </xf>
    <xf numFmtId="49" fontId="38" fillId="5" borderId="2" xfId="202" applyNumberFormat="1" applyFont="1" applyFill="1" applyBorder="1">
      <alignment vertical="center"/>
    </xf>
    <xf numFmtId="0" fontId="38" fillId="5" borderId="2" xfId="202" applyFont="1" applyFill="1" applyBorder="1" applyAlignment="1">
      <alignment horizontal="left" vertical="center" wrapText="1"/>
    </xf>
    <xf numFmtId="0" fontId="38" fillId="0" borderId="2" xfId="212" applyFont="1" applyBorder="1" applyAlignment="1">
      <alignment horizontal="center" vertical="center"/>
    </xf>
    <xf numFmtId="0" fontId="38" fillId="0" borderId="2" xfId="212" applyFont="1" applyBorder="1" applyAlignment="1">
      <alignment horizontal="center" vertical="center" wrapText="1"/>
    </xf>
    <xf numFmtId="0" fontId="38" fillId="0" borderId="14" xfId="212" applyFont="1" applyBorder="1" applyAlignment="1">
      <alignment horizontal="center" vertical="center" wrapText="1"/>
    </xf>
    <xf numFmtId="0" fontId="38" fillId="0" borderId="2" xfId="212" applyFont="1" applyBorder="1">
      <alignment vertical="center"/>
    </xf>
    <xf numFmtId="0" fontId="0" fillId="4" borderId="4" xfId="200" applyNumberFormat="1" applyFont="1" applyFill="1" applyBorder="1">
      <alignment vertical="center"/>
    </xf>
    <xf numFmtId="0" fontId="38" fillId="12" borderId="2" xfId="23" applyNumberFormat="1" applyFont="1" applyFill="1" applyBorder="1" applyAlignment="1">
      <alignment horizontal="left" vertical="center" wrapText="1"/>
    </xf>
    <xf numFmtId="0" fontId="1" fillId="0" borderId="0" xfId="210">
      <alignment vertical="center"/>
    </xf>
    <xf numFmtId="0" fontId="34" fillId="0" borderId="2" xfId="210" applyFont="1" applyBorder="1" applyAlignment="1">
      <alignment horizontal="center" vertical="center"/>
    </xf>
    <xf numFmtId="0" fontId="1" fillId="0" borderId="2" xfId="210" applyBorder="1">
      <alignment vertical="center"/>
    </xf>
    <xf numFmtId="0" fontId="1" fillId="0" borderId="2" xfId="210" applyBorder="1" applyAlignment="1">
      <alignment horizontal="center" vertical="center"/>
    </xf>
    <xf numFmtId="0" fontId="34" fillId="0" borderId="3" xfId="210" applyFont="1" applyBorder="1" applyAlignment="1">
      <alignment horizontal="center" vertical="center"/>
    </xf>
    <xf numFmtId="0" fontId="1" fillId="0" borderId="3" xfId="210" applyBorder="1">
      <alignment vertical="center"/>
    </xf>
    <xf numFmtId="0" fontId="1" fillId="0" borderId="0" xfId="212">
      <alignment vertical="center"/>
    </xf>
    <xf numFmtId="0" fontId="38" fillId="0" borderId="3" xfId="206" applyFont="1" applyBorder="1" applyAlignment="1">
      <alignment horizontal="center" vertical="center"/>
    </xf>
    <xf numFmtId="0" fontId="38" fillId="0" borderId="0" xfId="210" applyFont="1">
      <alignment vertical="center"/>
    </xf>
    <xf numFmtId="0" fontId="38" fillId="0" borderId="2" xfId="210" applyFont="1" applyBorder="1" applyAlignment="1">
      <alignment horizontal="center" vertical="center"/>
    </xf>
    <xf numFmtId="0" fontId="38" fillId="0" borderId="2" xfId="210" applyFont="1" applyBorder="1">
      <alignment vertical="center"/>
    </xf>
    <xf numFmtId="0" fontId="55" fillId="0" borderId="2" xfId="209" applyFont="1" applyBorder="1" applyAlignment="1">
      <alignment horizontal="center" vertical="center"/>
    </xf>
    <xf numFmtId="49" fontId="45" fillId="6" borderId="2" xfId="209" applyNumberFormat="1" applyFont="1" applyFill="1" applyBorder="1" applyAlignment="1">
      <alignment horizontal="center" vertical="center"/>
    </xf>
    <xf numFmtId="0" fontId="55" fillId="0" borderId="2" xfId="209" applyFont="1" applyBorder="1" applyAlignment="1">
      <alignment vertical="center" wrapText="1"/>
    </xf>
    <xf numFmtId="0" fontId="38" fillId="0" borderId="2" xfId="209" applyFont="1" applyBorder="1" applyAlignment="1">
      <alignment vertical="center" wrapText="1"/>
    </xf>
    <xf numFmtId="0" fontId="38" fillId="0" borderId="3" xfId="209" applyFont="1" applyBorder="1" applyAlignment="1">
      <alignment horizontal="center" vertical="center"/>
    </xf>
    <xf numFmtId="0" fontId="55" fillId="0" borderId="2" xfId="209" applyFont="1" applyBorder="1">
      <alignment vertical="center"/>
    </xf>
    <xf numFmtId="49" fontId="38" fillId="0" borderId="2" xfId="209" applyNumberFormat="1" applyFont="1" applyBorder="1">
      <alignment vertical="center"/>
    </xf>
    <xf numFmtId="49" fontId="45" fillId="6" borderId="2" xfId="209" applyNumberFormat="1" applyFont="1" applyFill="1" applyBorder="1">
      <alignment vertical="center"/>
    </xf>
    <xf numFmtId="0" fontId="55" fillId="0" borderId="2" xfId="209" applyFont="1" applyBorder="1" applyAlignment="1">
      <alignment horizontal="left" vertical="center" wrapText="1"/>
    </xf>
    <xf numFmtId="0" fontId="55" fillId="0" borderId="3" xfId="209" applyFont="1" applyBorder="1" applyAlignment="1">
      <alignment horizontal="center" vertical="center"/>
    </xf>
    <xf numFmtId="0" fontId="55" fillId="0" borderId="3" xfId="209" applyFont="1" applyBorder="1" applyAlignment="1">
      <alignment horizontal="center" vertical="center" wrapText="1"/>
    </xf>
    <xf numFmtId="176" fontId="41" fillId="0" borderId="2" xfId="201" applyFont="1" applyBorder="1" applyAlignment="1">
      <alignment horizontal="left" vertical="center" wrapText="1"/>
    </xf>
    <xf numFmtId="176" fontId="64" fillId="0" borderId="2" xfId="201" quotePrefix="1" applyFont="1" applyBorder="1" applyAlignment="1">
      <alignment horizontal="left" vertical="center" wrapText="1"/>
    </xf>
    <xf numFmtId="0" fontId="62" fillId="0" borderId="0" xfId="209" applyFont="1" applyAlignment="1">
      <alignment horizontal="center" vertical="center"/>
    </xf>
    <xf numFmtId="0" fontId="0" fillId="0" borderId="0" xfId="209" applyFont="1">
      <alignment vertical="center"/>
    </xf>
    <xf numFmtId="0" fontId="34" fillId="0" borderId="2" xfId="209" applyFont="1" applyBorder="1" applyAlignment="1">
      <alignment horizontal="center" vertical="center"/>
    </xf>
    <xf numFmtId="0" fontId="0" fillId="0" borderId="2" xfId="209" applyFont="1" applyBorder="1">
      <alignment vertical="center"/>
    </xf>
    <xf numFmtId="0" fontId="0" fillId="0" borderId="2" xfId="209" applyFont="1" applyBorder="1" applyAlignment="1">
      <alignment horizontal="center" vertical="center"/>
    </xf>
    <xf numFmtId="0" fontId="41" fillId="0" borderId="2" xfId="209" applyFont="1" applyBorder="1" applyAlignment="1">
      <alignment vertical="center" wrapText="1"/>
    </xf>
    <xf numFmtId="0" fontId="64" fillId="0" borderId="2" xfId="209" quotePrefix="1" applyFont="1" applyBorder="1" applyAlignment="1">
      <alignment vertical="center" wrapText="1"/>
    </xf>
    <xf numFmtId="0" fontId="38" fillId="0" borderId="8" xfId="210" applyFont="1" applyBorder="1">
      <alignment vertical="center"/>
    </xf>
    <xf numFmtId="0" fontId="41" fillId="5" borderId="3" xfId="210" applyFont="1" applyFill="1" applyBorder="1" applyAlignment="1">
      <alignment horizontal="center" vertical="center" wrapText="1"/>
    </xf>
    <xf numFmtId="0" fontId="41" fillId="5" borderId="2" xfId="210" applyFont="1" applyFill="1" applyBorder="1" applyAlignment="1">
      <alignment horizontal="center" vertical="center" wrapText="1"/>
    </xf>
    <xf numFmtId="0" fontId="41" fillId="0" borderId="3" xfId="210" applyFont="1" applyBorder="1" applyAlignment="1">
      <alignment horizontal="center" vertical="center" wrapText="1"/>
    </xf>
    <xf numFmtId="0" fontId="38" fillId="0" borderId="2" xfId="210" applyFont="1" applyBorder="1" applyAlignment="1">
      <alignment vertical="center" wrapText="1"/>
    </xf>
    <xf numFmtId="0" fontId="38" fillId="0" borderId="2" xfId="210" applyFont="1" applyBorder="1" applyAlignment="1">
      <alignment horizontal="center" vertical="center" wrapText="1"/>
    </xf>
    <xf numFmtId="0" fontId="38" fillId="0" borderId="3" xfId="210" applyFont="1" applyBorder="1" applyAlignment="1">
      <alignment horizontal="center" vertical="center" wrapText="1"/>
    </xf>
    <xf numFmtId="0" fontId="38" fillId="0" borderId="14" xfId="210" applyFont="1" applyBorder="1" applyAlignment="1">
      <alignment horizontal="center" vertical="center" wrapText="1"/>
    </xf>
    <xf numFmtId="49" fontId="38" fillId="0" borderId="2" xfId="210" applyNumberFormat="1" applyFont="1" applyBorder="1">
      <alignment vertical="center"/>
    </xf>
    <xf numFmtId="0" fontId="38" fillId="0" borderId="2" xfId="210" applyFont="1" applyBorder="1" applyAlignment="1">
      <alignment horizontal="left" vertical="center" wrapText="1"/>
    </xf>
    <xf numFmtId="0" fontId="38" fillId="5" borderId="2" xfId="210" applyFont="1" applyFill="1" applyBorder="1" applyAlignment="1">
      <alignment horizontal="center" vertical="center"/>
    </xf>
    <xf numFmtId="0" fontId="38" fillId="5" borderId="2" xfId="210" applyFont="1" applyFill="1" applyBorder="1" applyAlignment="1">
      <alignment vertical="center" wrapText="1"/>
    </xf>
    <xf numFmtId="0" fontId="38" fillId="5" borderId="2" xfId="210" applyFont="1" applyFill="1" applyBorder="1" applyAlignment="1">
      <alignment horizontal="center" vertical="center" wrapText="1"/>
    </xf>
    <xf numFmtId="0" fontId="38" fillId="5" borderId="3" xfId="210" applyFont="1" applyFill="1" applyBorder="1" applyAlignment="1">
      <alignment horizontal="center" vertical="center" wrapText="1"/>
    </xf>
    <xf numFmtId="0" fontId="38" fillId="5" borderId="14" xfId="210" applyFont="1" applyFill="1" applyBorder="1" applyAlignment="1">
      <alignment horizontal="center" vertical="center" wrapText="1"/>
    </xf>
    <xf numFmtId="0" fontId="38" fillId="5" borderId="2" xfId="210" applyFont="1" applyFill="1" applyBorder="1">
      <alignment vertical="center"/>
    </xf>
    <xf numFmtId="49" fontId="38" fillId="5" borderId="2" xfId="210" applyNumberFormat="1" applyFont="1" applyFill="1" applyBorder="1">
      <alignment vertical="center"/>
    </xf>
    <xf numFmtId="0" fontId="38" fillId="5" borderId="2" xfId="210" applyFont="1" applyFill="1" applyBorder="1" applyAlignment="1">
      <alignment horizontal="left" vertical="center" wrapText="1"/>
    </xf>
    <xf numFmtId="0" fontId="38" fillId="5" borderId="25" xfId="23" applyNumberFormat="1" applyFont="1" applyFill="1" applyBorder="1" applyAlignment="1" applyProtection="1">
      <alignment horizontal="center" vertical="center" wrapText="1"/>
      <protection locked="0"/>
    </xf>
    <xf numFmtId="0" fontId="38" fillId="5" borderId="2" xfId="23" applyNumberFormat="1" applyFont="1" applyFill="1" applyBorder="1" applyAlignment="1" applyProtection="1">
      <alignment horizontal="center" vertical="center" wrapText="1"/>
      <protection locked="0"/>
    </xf>
    <xf numFmtId="0" fontId="38" fillId="5" borderId="28" xfId="23" applyNumberFormat="1" applyFont="1" applyFill="1" applyBorder="1" applyAlignment="1" applyProtection="1">
      <alignment horizontal="center" vertical="center" wrapText="1"/>
      <protection locked="0"/>
    </xf>
    <xf numFmtId="0" fontId="38" fillId="0" borderId="25" xfId="23" applyNumberFormat="1" applyFont="1" applyBorder="1" applyAlignment="1" applyProtection="1">
      <alignment horizontal="center" vertical="center" wrapText="1"/>
      <protection locked="0"/>
    </xf>
    <xf numFmtId="0" fontId="38" fillId="0" borderId="2" xfId="23" applyNumberFormat="1" applyFont="1" applyBorder="1" applyAlignment="1" applyProtection="1">
      <alignment horizontal="center" vertical="center" wrapText="1"/>
      <protection locked="0"/>
    </xf>
    <xf numFmtId="0" fontId="38" fillId="0" borderId="28" xfId="23" applyNumberFormat="1" applyFont="1" applyBorder="1" applyAlignment="1" applyProtection="1">
      <alignment horizontal="center" vertical="center" wrapText="1"/>
      <protection locked="0"/>
    </xf>
    <xf numFmtId="38" fontId="38" fillId="0" borderId="25" xfId="25" applyFont="1" applyBorder="1" applyAlignment="1" applyProtection="1">
      <alignment horizontal="center" vertical="center" wrapText="1"/>
      <protection locked="0"/>
    </xf>
    <xf numFmtId="38" fontId="38" fillId="0" borderId="2" xfId="25" applyFont="1" applyBorder="1" applyAlignment="1" applyProtection="1">
      <alignment horizontal="center" vertical="center" wrapText="1"/>
      <protection locked="0"/>
    </xf>
    <xf numFmtId="38" fontId="38" fillId="0" borderId="28" xfId="25" applyFont="1" applyBorder="1" applyAlignment="1" applyProtection="1">
      <alignment horizontal="center" vertical="center" wrapText="1"/>
      <protection locked="0"/>
    </xf>
    <xf numFmtId="38" fontId="0" fillId="0" borderId="25" xfId="25" applyFont="1" applyBorder="1" applyAlignment="1" applyProtection="1">
      <alignment horizontal="center" vertical="center" wrapText="1"/>
      <protection locked="0"/>
    </xf>
    <xf numFmtId="38" fontId="0" fillId="0" borderId="2" xfId="25" applyFont="1" applyBorder="1" applyAlignment="1" applyProtection="1">
      <alignment horizontal="center" vertical="center" wrapText="1"/>
      <protection locked="0"/>
    </xf>
    <xf numFmtId="38" fontId="0" fillId="0" borderId="28" xfId="25" applyFont="1" applyBorder="1" applyAlignment="1" applyProtection="1">
      <alignment horizontal="center" vertical="center" wrapText="1"/>
      <protection locked="0"/>
    </xf>
    <xf numFmtId="0" fontId="38" fillId="4" borderId="25" xfId="23" applyNumberFormat="1" applyFont="1" applyFill="1" applyBorder="1" applyAlignment="1" applyProtection="1">
      <alignment horizontal="center" vertical="center" wrapText="1"/>
      <protection locked="0"/>
    </xf>
    <xf numFmtId="0" fontId="38" fillId="4" borderId="2" xfId="23" applyNumberFormat="1" applyFont="1" applyFill="1" applyBorder="1" applyAlignment="1" applyProtection="1">
      <alignment horizontal="center" vertical="center" wrapText="1"/>
      <protection locked="0"/>
    </xf>
    <xf numFmtId="0" fontId="38" fillId="4" borderId="28" xfId="23" applyNumberFormat="1" applyFont="1" applyFill="1" applyBorder="1" applyAlignment="1" applyProtection="1">
      <alignment horizontal="center" vertical="center" wrapText="1"/>
      <protection locked="0"/>
    </xf>
    <xf numFmtId="0" fontId="38" fillId="0" borderId="32" xfId="23" applyNumberFormat="1" applyFont="1" applyBorder="1" applyAlignment="1" applyProtection="1">
      <alignment horizontal="center" vertical="center" wrapText="1"/>
      <protection locked="0"/>
    </xf>
    <xf numFmtId="0" fontId="38" fillId="0" borderId="1" xfId="23" applyNumberFormat="1" applyFont="1" applyBorder="1" applyAlignment="1" applyProtection="1">
      <alignment horizontal="center" vertical="center" wrapText="1"/>
      <protection locked="0"/>
    </xf>
    <xf numFmtId="0" fontId="38" fillId="0" borderId="26" xfId="23" applyNumberFormat="1" applyFont="1" applyBorder="1" applyAlignment="1" applyProtection="1">
      <alignment horizontal="center" vertical="center" wrapText="1"/>
      <protection locked="0"/>
    </xf>
    <xf numFmtId="0" fontId="38" fillId="0" borderId="48" xfId="23" applyNumberFormat="1" applyFont="1" applyBorder="1" applyAlignment="1" applyProtection="1">
      <alignment horizontal="center" vertical="center" wrapText="1"/>
      <protection locked="0"/>
    </xf>
    <xf numFmtId="0" fontId="38" fillId="0" borderId="3" xfId="23" applyNumberFormat="1" applyFont="1" applyBorder="1" applyAlignment="1" applyProtection="1">
      <alignment horizontal="center" vertical="center" wrapText="1"/>
      <protection locked="0"/>
    </xf>
    <xf numFmtId="0" fontId="38" fillId="0" borderId="29" xfId="23" applyNumberFormat="1" applyFont="1" applyBorder="1" applyAlignment="1" applyProtection="1">
      <alignment horizontal="center" vertical="center" wrapText="1"/>
      <protection locked="0"/>
    </xf>
    <xf numFmtId="0" fontId="38" fillId="0" borderId="39" xfId="23" applyNumberFormat="1" applyFont="1" applyBorder="1" applyAlignment="1" applyProtection="1">
      <alignment horizontal="center" vertical="center" wrapText="1"/>
      <protection locked="0"/>
    </xf>
    <xf numFmtId="0" fontId="38" fillId="0" borderId="31" xfId="23" applyNumberFormat="1" applyFont="1" applyBorder="1" applyAlignment="1" applyProtection="1">
      <alignment horizontal="center" vertical="center" wrapText="1"/>
      <protection locked="0"/>
    </xf>
    <xf numFmtId="0" fontId="49" fillId="4" borderId="0" xfId="23" applyNumberFormat="1" applyFont="1" applyFill="1" applyAlignment="1" applyProtection="1">
      <alignment horizontal="center" vertical="center"/>
      <protection locked="0"/>
    </xf>
    <xf numFmtId="0" fontId="49" fillId="4" borderId="0" xfId="23" applyNumberFormat="1" applyFont="1" applyFill="1" applyProtection="1">
      <alignment vertical="center"/>
      <protection locked="0"/>
    </xf>
    <xf numFmtId="0" fontId="38" fillId="4" borderId="49" xfId="23" applyNumberFormat="1" applyFont="1" applyFill="1" applyBorder="1" applyAlignment="1" applyProtection="1">
      <alignment horizontal="center" vertical="center" wrapText="1"/>
      <protection locked="0"/>
    </xf>
    <xf numFmtId="0" fontId="38" fillId="4" borderId="6" xfId="23" applyNumberFormat="1" applyFont="1" applyFill="1" applyBorder="1" applyAlignment="1" applyProtection="1">
      <alignment horizontal="center" vertical="center" wrapText="1"/>
      <protection locked="0"/>
    </xf>
    <xf numFmtId="0" fontId="38" fillId="4" borderId="50" xfId="23" applyNumberFormat="1" applyFont="1" applyFill="1" applyBorder="1" applyAlignment="1" applyProtection="1">
      <alignment vertical="center" wrapText="1"/>
      <protection locked="0"/>
    </xf>
    <xf numFmtId="0" fontId="38" fillId="0" borderId="15" xfId="23" applyNumberFormat="1" applyFont="1" applyBorder="1" applyAlignment="1" applyProtection="1">
      <alignment horizontal="center" vertical="center" wrapText="1"/>
      <protection locked="0"/>
    </xf>
    <xf numFmtId="0" fontId="38" fillId="0" borderId="50" xfId="23" applyNumberFormat="1" applyFont="1" applyBorder="1" applyAlignment="1" applyProtection="1">
      <alignment horizontal="center" vertical="center" wrapText="1"/>
      <protection locked="0"/>
    </xf>
    <xf numFmtId="0" fontId="38" fillId="5" borderId="48" xfId="23" applyNumberFormat="1" applyFont="1" applyFill="1" applyBorder="1" applyAlignment="1" applyProtection="1">
      <alignment horizontal="center" vertical="center" wrapText="1"/>
      <protection locked="0"/>
    </xf>
    <xf numFmtId="0" fontId="38" fillId="5" borderId="15" xfId="23" applyNumberFormat="1" applyFont="1" applyFill="1" applyBorder="1" applyAlignment="1" applyProtection="1">
      <alignment horizontal="center" vertical="center" wrapText="1"/>
      <protection locked="0"/>
    </xf>
    <xf numFmtId="0" fontId="38" fillId="5" borderId="50" xfId="23" applyNumberFormat="1" applyFont="1" applyFill="1" applyBorder="1" applyAlignment="1" applyProtection="1">
      <alignment horizontal="center" vertical="center" wrapText="1"/>
      <protection locked="0"/>
    </xf>
    <xf numFmtId="0" fontId="38" fillId="0" borderId="51" xfId="23" applyNumberFormat="1" applyFont="1" applyBorder="1" applyAlignment="1" applyProtection="1">
      <alignment horizontal="center" vertical="center" wrapText="1"/>
      <protection locked="0"/>
    </xf>
    <xf numFmtId="0" fontId="38" fillId="0" borderId="50" xfId="23" applyNumberFormat="1" applyFont="1" applyBorder="1" applyAlignment="1" applyProtection="1">
      <alignment horizontal="left" vertical="center" wrapText="1"/>
      <protection locked="0"/>
    </xf>
    <xf numFmtId="0" fontId="34" fillId="0" borderId="49" xfId="23" applyNumberFormat="1" applyBorder="1" applyAlignment="1" applyProtection="1">
      <alignment horizontal="center" vertical="center" wrapText="1"/>
      <protection locked="0"/>
    </xf>
    <xf numFmtId="0" fontId="34" fillId="0" borderId="6" xfId="23" applyNumberFormat="1" applyBorder="1" applyAlignment="1" applyProtection="1">
      <alignment horizontal="center" vertical="center" wrapText="1"/>
      <protection locked="0"/>
    </xf>
    <xf numFmtId="0" fontId="34" fillId="0" borderId="50" xfId="23" applyNumberFormat="1" applyBorder="1" applyAlignment="1" applyProtection="1">
      <alignment horizontal="center" vertical="center" wrapText="1"/>
      <protection locked="0"/>
    </xf>
    <xf numFmtId="0" fontId="34" fillId="0" borderId="48" xfId="23" applyNumberFormat="1" applyBorder="1" applyAlignment="1" applyProtection="1">
      <alignment horizontal="center" vertical="center" wrapText="1"/>
      <protection locked="0"/>
    </xf>
    <xf numFmtId="0" fontId="34" fillId="0" borderId="15" xfId="23" applyNumberFormat="1" applyBorder="1" applyAlignment="1" applyProtection="1">
      <alignment horizontal="center" vertical="center" wrapText="1"/>
      <protection locked="0"/>
    </xf>
    <xf numFmtId="0" fontId="34" fillId="5" borderId="48" xfId="23" applyNumberFormat="1" applyFill="1" applyBorder="1" applyAlignment="1" applyProtection="1">
      <alignment horizontal="center" vertical="center" wrapText="1"/>
      <protection locked="0"/>
    </xf>
    <xf numFmtId="0" fontId="34" fillId="5" borderId="15" xfId="23" applyNumberFormat="1" applyFill="1" applyBorder="1" applyAlignment="1" applyProtection="1">
      <alignment horizontal="center" vertical="center" wrapText="1"/>
      <protection locked="0"/>
    </xf>
    <xf numFmtId="0" fontId="34" fillId="5" borderId="50" xfId="23" applyNumberFormat="1" applyFill="1" applyBorder="1" applyAlignment="1" applyProtection="1">
      <alignment horizontal="center" vertical="center" wrapText="1"/>
      <protection locked="0"/>
    </xf>
    <xf numFmtId="0" fontId="34" fillId="0" borderId="51" xfId="23" applyNumberFormat="1" applyBorder="1" applyAlignment="1" applyProtection="1">
      <alignment horizontal="center" vertical="center" wrapText="1"/>
      <protection locked="0"/>
    </xf>
    <xf numFmtId="0" fontId="34" fillId="0" borderId="50" xfId="23" applyNumberFormat="1" applyBorder="1" applyAlignment="1" applyProtection="1">
      <alignment horizontal="left" vertical="center" wrapText="1"/>
      <protection locked="0"/>
    </xf>
    <xf numFmtId="0" fontId="0" fillId="0" borderId="25" xfId="0" applyNumberFormat="1" applyBorder="1" applyAlignment="1" applyProtection="1">
      <alignment horizontal="center" vertical="center" wrapText="1"/>
      <protection locked="0"/>
    </xf>
    <xf numFmtId="0" fontId="0" fillId="0" borderId="6" xfId="0" applyNumberFormat="1" applyBorder="1" applyAlignment="1" applyProtection="1">
      <alignment horizontal="center" vertical="center" wrapText="1"/>
      <protection locked="0"/>
    </xf>
    <xf numFmtId="0" fontId="0" fillId="0" borderId="50" xfId="0" applyNumberFormat="1" applyBorder="1" applyAlignment="1" applyProtection="1">
      <alignment horizontal="center" vertical="center" wrapText="1"/>
      <protection locked="0"/>
    </xf>
    <xf numFmtId="0" fontId="0" fillId="5" borderId="49" xfId="0" applyNumberFormat="1" applyFill="1" applyBorder="1" applyAlignment="1" applyProtection="1">
      <alignment horizontal="center" vertical="center" wrapText="1"/>
      <protection locked="0"/>
    </xf>
    <xf numFmtId="0" fontId="0" fillId="5" borderId="6" xfId="0" applyNumberFormat="1" applyFill="1" applyBorder="1" applyAlignment="1" applyProtection="1">
      <alignment horizontal="center" vertical="center" wrapText="1"/>
      <protection locked="0"/>
    </xf>
    <xf numFmtId="0" fontId="0" fillId="5" borderId="50" xfId="0" applyNumberFormat="1" applyFill="1" applyBorder="1" applyAlignment="1" applyProtection="1">
      <alignment vertical="center" wrapText="1"/>
      <protection locked="0"/>
    </xf>
    <xf numFmtId="0" fontId="34" fillId="5" borderId="3" xfId="23" applyNumberFormat="1" applyFill="1" applyBorder="1" applyAlignment="1" applyProtection="1">
      <alignment horizontal="center" vertical="center" wrapText="1"/>
      <protection locked="0"/>
    </xf>
    <xf numFmtId="0" fontId="34" fillId="5" borderId="28" xfId="23" applyNumberFormat="1" applyFill="1" applyBorder="1" applyAlignment="1" applyProtection="1">
      <alignment vertical="center" wrapText="1"/>
      <protection locked="0"/>
    </xf>
    <xf numFmtId="0" fontId="38" fillId="0" borderId="28" xfId="23" applyNumberFormat="1" applyFont="1" applyBorder="1" applyAlignment="1" applyProtection="1">
      <alignment vertical="center" wrapText="1"/>
      <protection locked="0"/>
    </xf>
    <xf numFmtId="0" fontId="34" fillId="0" borderId="3" xfId="23" applyNumberFormat="1" applyBorder="1" applyAlignment="1" applyProtection="1">
      <alignment horizontal="center" vertical="center" wrapText="1"/>
      <protection locked="0"/>
    </xf>
    <xf numFmtId="0" fontId="34" fillId="0" borderId="28" xfId="23" applyNumberFormat="1" applyBorder="1" applyAlignment="1" applyProtection="1">
      <alignment vertical="center" wrapText="1"/>
      <protection locked="0"/>
    </xf>
    <xf numFmtId="0" fontId="41" fillId="0" borderId="25" xfId="23" applyNumberFormat="1" applyFont="1" applyBorder="1" applyAlignment="1" applyProtection="1">
      <alignment horizontal="center" vertical="center" wrapText="1"/>
      <protection locked="0"/>
    </xf>
    <xf numFmtId="0" fontId="41" fillId="0" borderId="2" xfId="23" applyNumberFormat="1" applyFont="1" applyBorder="1" applyAlignment="1" applyProtection="1">
      <alignment horizontal="center" vertical="center" wrapText="1"/>
      <protection locked="0"/>
    </xf>
    <xf numFmtId="0" fontId="41" fillId="0" borderId="28" xfId="23" applyNumberFormat="1" applyFont="1" applyBorder="1" applyAlignment="1" applyProtection="1">
      <alignment vertical="center" wrapText="1"/>
      <protection locked="0"/>
    </xf>
    <xf numFmtId="0" fontId="34" fillId="0" borderId="25" xfId="23" applyNumberFormat="1" applyBorder="1" applyAlignment="1" applyProtection="1">
      <alignment horizontal="center" vertical="center" wrapText="1"/>
      <protection locked="0"/>
    </xf>
    <xf numFmtId="0" fontId="0" fillId="0" borderId="28" xfId="23" applyNumberFormat="1" applyFont="1" applyBorder="1" applyAlignment="1" applyProtection="1">
      <alignment vertical="center" wrapText="1"/>
      <protection locked="0"/>
    </xf>
    <xf numFmtId="38" fontId="38" fillId="0" borderId="25" xfId="25" applyFont="1" applyFill="1" applyBorder="1" applyAlignment="1" applyProtection="1">
      <alignment horizontal="center" vertical="center" wrapText="1"/>
      <protection locked="0"/>
    </xf>
    <xf numFmtId="38" fontId="38" fillId="0" borderId="28" xfId="25" applyFont="1" applyFill="1" applyBorder="1" applyAlignment="1" applyProtection="1">
      <alignment vertical="center" wrapText="1"/>
      <protection locked="0"/>
    </xf>
    <xf numFmtId="0" fontId="38" fillId="5" borderId="3" xfId="23" applyNumberFormat="1" applyFont="1" applyFill="1" applyBorder="1" applyAlignment="1" applyProtection="1">
      <alignment horizontal="center" vertical="center" wrapText="1"/>
      <protection locked="0"/>
    </xf>
    <xf numFmtId="0" fontId="38" fillId="5" borderId="28" xfId="23" applyNumberFormat="1" applyFont="1" applyFill="1" applyBorder="1" applyAlignment="1" applyProtection="1">
      <alignment vertical="center" wrapText="1"/>
      <protection locked="0"/>
    </xf>
    <xf numFmtId="0" fontId="38" fillId="0" borderId="25" xfId="23" applyNumberFormat="1" applyFont="1" applyBorder="1" applyAlignment="1" applyProtection="1">
      <alignment vertical="center" wrapText="1"/>
      <protection locked="0"/>
    </xf>
    <xf numFmtId="0" fontId="38" fillId="0" borderId="2" xfId="23" applyNumberFormat="1" applyFont="1" applyBorder="1" applyAlignment="1" applyProtection="1">
      <alignment vertical="center" wrapText="1"/>
      <protection locked="0"/>
    </xf>
    <xf numFmtId="0" fontId="38" fillId="0" borderId="28" xfId="25" applyNumberFormat="1" applyFont="1" applyBorder="1" applyAlignment="1" applyProtection="1">
      <alignment vertical="center" wrapText="1"/>
      <protection locked="0"/>
    </xf>
    <xf numFmtId="38" fontId="38" fillId="0" borderId="48" xfId="25" applyFont="1" applyFill="1" applyBorder="1" applyAlignment="1" applyProtection="1">
      <alignment horizontal="center" vertical="center" wrapText="1"/>
      <protection locked="0"/>
    </xf>
    <xf numFmtId="38" fontId="38" fillId="0" borderId="3" xfId="25" applyFont="1" applyFill="1" applyBorder="1" applyAlignment="1" applyProtection="1">
      <alignment horizontal="center" vertical="center" wrapText="1"/>
      <protection locked="0"/>
    </xf>
    <xf numFmtId="0" fontId="38" fillId="0" borderId="28" xfId="25" applyNumberFormat="1" applyFont="1" applyFill="1" applyBorder="1" applyAlignment="1" applyProtection="1">
      <alignment vertical="center" wrapText="1"/>
      <protection locked="0"/>
    </xf>
    <xf numFmtId="0" fontId="38" fillId="0" borderId="48" xfId="96" applyFont="1" applyBorder="1" applyAlignment="1" applyProtection="1">
      <alignment horizontal="center" vertical="center" wrapText="1"/>
      <protection locked="0"/>
    </xf>
    <xf numFmtId="0" fontId="38" fillId="0" borderId="3" xfId="96" applyFont="1" applyBorder="1" applyAlignment="1" applyProtection="1">
      <alignment horizontal="center" vertical="center" wrapText="1"/>
      <protection locked="0"/>
    </xf>
    <xf numFmtId="0" fontId="38" fillId="0" borderId="28" xfId="96" applyFont="1" applyBorder="1" applyAlignment="1" applyProtection="1">
      <alignment vertical="center" wrapText="1"/>
      <protection locked="0"/>
    </xf>
    <xf numFmtId="0" fontId="38" fillId="0" borderId="28" xfId="23" applyNumberFormat="1" applyFont="1" applyBorder="1" applyAlignment="1" applyProtection="1">
      <alignment horizontal="left" vertical="center" wrapText="1"/>
      <protection locked="0"/>
    </xf>
    <xf numFmtId="0" fontId="55" fillId="0" borderId="48" xfId="7" applyFont="1" applyBorder="1" applyAlignment="1" applyProtection="1">
      <alignment horizontal="center" vertical="center" wrapText="1"/>
      <protection locked="0"/>
    </xf>
    <xf numFmtId="0" fontId="55" fillId="0" borderId="3" xfId="7" applyFont="1" applyBorder="1" applyAlignment="1" applyProtection="1">
      <alignment horizontal="center" vertical="center" wrapText="1"/>
      <protection locked="0"/>
    </xf>
    <xf numFmtId="0" fontId="55" fillId="0" borderId="28" xfId="7" applyFont="1" applyBorder="1" applyAlignment="1" applyProtection="1">
      <alignment vertical="center" wrapText="1"/>
      <protection locked="0"/>
    </xf>
    <xf numFmtId="0" fontId="38" fillId="5" borderId="28" xfId="23" applyNumberFormat="1" applyFont="1" applyFill="1" applyBorder="1" applyAlignment="1" applyProtection="1">
      <alignment horizontal="left" vertical="center" wrapText="1"/>
      <protection locked="0"/>
    </xf>
    <xf numFmtId="0" fontId="38" fillId="0" borderId="28" xfId="23" quotePrefix="1" applyNumberFormat="1" applyFont="1" applyBorder="1" applyAlignment="1" applyProtection="1">
      <alignment horizontal="left" vertical="center" wrapText="1"/>
      <protection locked="0"/>
    </xf>
    <xf numFmtId="0" fontId="0" fillId="0" borderId="28" xfId="7" applyFont="1" applyBorder="1" applyAlignment="1" applyProtection="1">
      <alignment vertical="center" wrapText="1"/>
      <protection locked="0"/>
    </xf>
    <xf numFmtId="0" fontId="55" fillId="0" borderId="28" xfId="7" quotePrefix="1" applyFont="1" applyBorder="1" applyAlignment="1" applyProtection="1">
      <alignment vertical="center" wrapText="1"/>
      <protection locked="0"/>
    </xf>
    <xf numFmtId="0" fontId="38" fillId="0" borderId="28" xfId="23" quotePrefix="1" applyNumberFormat="1" applyFont="1" applyBorder="1" applyAlignment="1" applyProtection="1">
      <alignment vertical="center" wrapText="1"/>
      <protection locked="0"/>
    </xf>
    <xf numFmtId="0" fontId="55" fillId="5" borderId="48" xfId="7" applyFont="1" applyFill="1" applyBorder="1" applyAlignment="1" applyProtection="1">
      <alignment horizontal="center" vertical="center" wrapText="1"/>
      <protection locked="0"/>
    </xf>
    <xf numFmtId="0" fontId="55" fillId="5" borderId="3" xfId="7" applyFont="1" applyFill="1" applyBorder="1" applyAlignment="1" applyProtection="1">
      <alignment horizontal="center" vertical="center" wrapText="1"/>
      <protection locked="0"/>
    </xf>
    <xf numFmtId="0" fontId="55" fillId="5" borderId="28" xfId="7" applyFont="1" applyFill="1" applyBorder="1" applyAlignment="1" applyProtection="1">
      <alignment vertical="center" wrapText="1"/>
      <protection locked="0"/>
    </xf>
    <xf numFmtId="0" fontId="38" fillId="0" borderId="48" xfId="7" applyFont="1" applyBorder="1" applyAlignment="1" applyProtection="1">
      <alignment horizontal="center" vertical="center" wrapText="1"/>
      <protection locked="0"/>
    </xf>
    <xf numFmtId="0" fontId="38" fillId="0" borderId="3" xfId="7" applyFont="1" applyBorder="1" applyAlignment="1" applyProtection="1">
      <alignment horizontal="center" vertical="center" wrapText="1"/>
      <protection locked="0"/>
    </xf>
    <xf numFmtId="0" fontId="38" fillId="0" borderId="28" xfId="7" applyFont="1" applyBorder="1" applyAlignment="1" applyProtection="1">
      <alignment vertical="center" wrapText="1"/>
      <protection locked="0"/>
    </xf>
    <xf numFmtId="0" fontId="38" fillId="0" borderId="25" xfId="7" applyFont="1" applyBorder="1" applyAlignment="1" applyProtection="1">
      <alignment horizontal="center" vertical="center" wrapText="1"/>
      <protection locked="0"/>
    </xf>
    <xf numFmtId="0" fontId="38" fillId="0" borderId="2" xfId="7" applyFont="1" applyBorder="1" applyAlignment="1" applyProtection="1">
      <alignment horizontal="center" vertical="center" wrapText="1"/>
      <protection locked="0"/>
    </xf>
    <xf numFmtId="0" fontId="55" fillId="4" borderId="48" xfId="7" applyFont="1" applyFill="1" applyBorder="1" applyAlignment="1" applyProtection="1">
      <alignment horizontal="center" vertical="center" wrapText="1"/>
      <protection locked="0"/>
    </xf>
    <xf numFmtId="0" fontId="55" fillId="4" borderId="3" xfId="7" applyFont="1" applyFill="1" applyBorder="1" applyAlignment="1" applyProtection="1">
      <alignment horizontal="center" vertical="center" wrapText="1"/>
      <protection locked="0"/>
    </xf>
    <xf numFmtId="0" fontId="55" fillId="4" borderId="28" xfId="7" applyFont="1" applyFill="1" applyBorder="1" applyAlignment="1" applyProtection="1">
      <alignment vertical="center" wrapText="1"/>
      <protection locked="0"/>
    </xf>
    <xf numFmtId="0" fontId="38" fillId="4" borderId="48" xfId="23" applyNumberFormat="1" applyFont="1" applyFill="1" applyBorder="1" applyAlignment="1" applyProtection="1">
      <alignment horizontal="center" vertical="center" wrapText="1"/>
      <protection locked="0"/>
    </xf>
    <xf numFmtId="0" fontId="38" fillId="4" borderId="3" xfId="23" applyNumberFormat="1" applyFont="1" applyFill="1" applyBorder="1" applyAlignment="1" applyProtection="1">
      <alignment horizontal="center" vertical="center" wrapText="1"/>
      <protection locked="0"/>
    </xf>
    <xf numFmtId="38" fontId="55" fillId="0" borderId="48" xfId="25" applyFont="1" applyBorder="1" applyAlignment="1" applyProtection="1">
      <alignment horizontal="center" vertical="center" wrapText="1"/>
      <protection locked="0"/>
    </xf>
    <xf numFmtId="38" fontId="55" fillId="0" borderId="3" xfId="25" applyFont="1" applyBorder="1" applyAlignment="1" applyProtection="1">
      <alignment horizontal="center" vertical="center" wrapText="1"/>
      <protection locked="0"/>
    </xf>
    <xf numFmtId="0" fontId="55" fillId="0" borderId="28" xfId="25" applyNumberFormat="1" applyFont="1" applyBorder="1" applyAlignment="1" applyProtection="1">
      <alignment vertical="center" wrapText="1"/>
      <protection locked="0"/>
    </xf>
    <xf numFmtId="0" fontId="38" fillId="4" borderId="28" xfId="23" applyNumberFormat="1" applyFont="1" applyFill="1" applyBorder="1" applyAlignment="1" applyProtection="1">
      <alignment vertical="center" wrapText="1"/>
      <protection locked="0"/>
    </xf>
    <xf numFmtId="0" fontId="38" fillId="0" borderId="3" xfId="23" applyNumberFormat="1" applyFont="1" applyBorder="1" applyAlignment="1" applyProtection="1">
      <alignment horizontal="left" vertical="center" wrapText="1"/>
      <protection locked="0"/>
    </xf>
    <xf numFmtId="38" fontId="38" fillId="0" borderId="48" xfId="25" applyFont="1" applyBorder="1" applyAlignment="1" applyProtection="1">
      <alignment horizontal="center" vertical="center" wrapText="1"/>
      <protection locked="0"/>
    </xf>
    <xf numFmtId="38" fontId="38" fillId="0" borderId="3" xfId="25" applyFont="1" applyBorder="1" applyAlignment="1" applyProtection="1">
      <alignment horizontal="center" vertical="center" wrapText="1"/>
      <protection locked="0"/>
    </xf>
    <xf numFmtId="38" fontId="38" fillId="5" borderId="48" xfId="25" applyFont="1" applyFill="1" applyBorder="1" applyAlignment="1" applyProtection="1">
      <alignment horizontal="center" vertical="center" wrapText="1"/>
      <protection locked="0"/>
    </xf>
    <xf numFmtId="38" fontId="38" fillId="5" borderId="3" xfId="25" applyFont="1" applyFill="1" applyBorder="1" applyAlignment="1" applyProtection="1">
      <alignment horizontal="center" vertical="center" wrapText="1"/>
      <protection locked="0"/>
    </xf>
    <xf numFmtId="0" fontId="38" fillId="5" borderId="28" xfId="25" applyNumberFormat="1" applyFont="1" applyFill="1" applyBorder="1" applyAlignment="1" applyProtection="1">
      <alignment vertical="center" wrapText="1"/>
      <protection locked="0"/>
    </xf>
    <xf numFmtId="176" fontId="38" fillId="5" borderId="48" xfId="23" applyFont="1" applyFill="1" applyBorder="1" applyAlignment="1" applyProtection="1">
      <alignment horizontal="center" vertical="center" wrapText="1"/>
      <protection locked="0"/>
    </xf>
    <xf numFmtId="176" fontId="38" fillId="5" borderId="3" xfId="23" applyFont="1" applyFill="1" applyBorder="1" applyAlignment="1" applyProtection="1">
      <alignment horizontal="center" vertical="center" wrapText="1"/>
      <protection locked="0"/>
    </xf>
    <xf numFmtId="176" fontId="38" fillId="5" borderId="28" xfId="23" applyFont="1" applyFill="1" applyBorder="1" applyAlignment="1" applyProtection="1">
      <alignment horizontal="left" vertical="center" wrapText="1"/>
      <protection locked="0"/>
    </xf>
    <xf numFmtId="176" fontId="38" fillId="0" borderId="48" xfId="23" applyFont="1" applyBorder="1" applyAlignment="1" applyProtection="1">
      <alignment horizontal="center" vertical="center" wrapText="1"/>
      <protection locked="0"/>
    </xf>
    <xf numFmtId="176" fontId="38" fillId="0" borderId="3" xfId="23" applyFont="1" applyBorder="1" applyAlignment="1" applyProtection="1">
      <alignment horizontal="center" vertical="center" wrapText="1"/>
      <protection locked="0"/>
    </xf>
    <xf numFmtId="176" fontId="38" fillId="0" borderId="28" xfId="23" applyFont="1" applyBorder="1" applyAlignment="1" applyProtection="1">
      <alignment horizontal="left" vertical="center" wrapText="1"/>
      <protection locked="0"/>
    </xf>
    <xf numFmtId="0" fontId="55" fillId="0" borderId="48" xfId="93" applyFont="1" applyBorder="1" applyAlignment="1" applyProtection="1">
      <alignment horizontal="center" vertical="center"/>
      <protection locked="0"/>
    </xf>
    <xf numFmtId="0" fontId="55" fillId="0" borderId="3" xfId="93" applyFont="1" applyBorder="1" applyAlignment="1" applyProtection="1">
      <alignment horizontal="center" vertical="center" wrapText="1"/>
      <protection locked="0"/>
    </xf>
    <xf numFmtId="0" fontId="55" fillId="0" borderId="28" xfId="93" applyFont="1" applyBorder="1" applyAlignment="1" applyProtection="1">
      <alignment vertical="center" wrapText="1"/>
      <protection locked="0"/>
    </xf>
    <xf numFmtId="0" fontId="55" fillId="0" borderId="48" xfId="88" applyNumberFormat="1" applyFont="1" applyBorder="1" applyAlignment="1" applyProtection="1">
      <alignment horizontal="center" vertical="center"/>
      <protection locked="0"/>
    </xf>
    <xf numFmtId="0" fontId="55" fillId="0" borderId="3" xfId="88" applyNumberFormat="1" applyFont="1" applyBorder="1" applyAlignment="1" applyProtection="1">
      <alignment horizontal="center" vertical="center" wrapText="1"/>
      <protection locked="0"/>
    </xf>
    <xf numFmtId="0" fontId="55" fillId="0" borderId="28" xfId="88" applyNumberFormat="1" applyFont="1" applyBorder="1" applyAlignment="1" applyProtection="1">
      <alignment vertical="center" wrapText="1"/>
      <protection locked="0"/>
    </xf>
    <xf numFmtId="38" fontId="55" fillId="0" borderId="48" xfId="25" applyFont="1" applyFill="1" applyBorder="1" applyAlignment="1" applyProtection="1">
      <alignment horizontal="center" vertical="center" wrapText="1"/>
      <protection locked="0"/>
    </xf>
    <xf numFmtId="38" fontId="55" fillId="0" borderId="3" xfId="25" applyFont="1" applyFill="1" applyBorder="1" applyAlignment="1" applyProtection="1">
      <alignment horizontal="center" vertical="center" wrapText="1"/>
      <protection locked="0"/>
    </xf>
    <xf numFmtId="0" fontId="55" fillId="0" borderId="25" xfId="93" applyFont="1" applyBorder="1" applyAlignment="1" applyProtection="1">
      <alignment horizontal="center" vertical="center"/>
      <protection locked="0"/>
    </xf>
    <xf numFmtId="0" fontId="55" fillId="0" borderId="28" xfId="25" applyNumberFormat="1" applyFont="1" applyFill="1" applyBorder="1" applyAlignment="1" applyProtection="1">
      <alignment vertical="center" wrapText="1"/>
      <protection locked="0"/>
    </xf>
    <xf numFmtId="0" fontId="55" fillId="0" borderId="28" xfId="25" quotePrefix="1" applyNumberFormat="1" applyFont="1" applyBorder="1" applyAlignment="1" applyProtection="1">
      <alignment vertical="center" wrapText="1"/>
      <protection locked="0"/>
    </xf>
    <xf numFmtId="0" fontId="38" fillId="0" borderId="3" xfId="88" applyNumberFormat="1" applyFont="1" applyBorder="1" applyAlignment="1" applyProtection="1">
      <alignment horizontal="center" vertical="center" wrapText="1"/>
      <protection locked="0"/>
    </xf>
    <xf numFmtId="0" fontId="38" fillId="0" borderId="28" xfId="88" applyNumberFormat="1" applyFont="1" applyBorder="1" applyAlignment="1" applyProtection="1">
      <alignment vertical="center" wrapText="1"/>
      <protection locked="0"/>
    </xf>
    <xf numFmtId="38" fontId="38" fillId="0" borderId="28" xfId="25" applyFont="1" applyBorder="1" applyAlignment="1" applyProtection="1">
      <alignment vertical="center" wrapText="1"/>
      <protection locked="0"/>
    </xf>
    <xf numFmtId="0" fontId="41" fillId="0" borderId="48" xfId="23" applyNumberFormat="1" applyFont="1" applyBorder="1" applyAlignment="1" applyProtection="1">
      <alignment horizontal="center" vertical="center" wrapText="1"/>
      <protection locked="0"/>
    </xf>
    <xf numFmtId="0" fontId="41" fillId="0" borderId="3" xfId="23" applyNumberFormat="1" applyFont="1" applyBorder="1" applyAlignment="1" applyProtection="1">
      <alignment horizontal="center" vertical="center" wrapText="1"/>
      <protection locked="0"/>
    </xf>
    <xf numFmtId="38" fontId="38" fillId="5" borderId="25" xfId="25" applyFont="1" applyFill="1" applyBorder="1" applyAlignment="1" applyProtection="1">
      <alignment horizontal="center" vertical="center" wrapText="1"/>
      <protection locked="0"/>
    </xf>
    <xf numFmtId="38" fontId="38" fillId="5" borderId="2" xfId="25" applyFont="1" applyFill="1" applyBorder="1" applyAlignment="1" applyProtection="1">
      <alignment horizontal="center" vertical="center" wrapText="1"/>
      <protection locked="0"/>
    </xf>
    <xf numFmtId="176" fontId="38" fillId="0" borderId="25" xfId="23" applyFont="1" applyBorder="1" applyAlignment="1" applyProtection="1">
      <alignment horizontal="center" vertical="center" wrapText="1"/>
      <protection locked="0"/>
    </xf>
    <xf numFmtId="176" fontId="38" fillId="0" borderId="2" xfId="23" applyFont="1" applyBorder="1" applyAlignment="1" applyProtection="1">
      <alignment horizontal="center" vertical="center" wrapText="1"/>
      <protection locked="0"/>
    </xf>
    <xf numFmtId="0" fontId="38" fillId="0" borderId="28" xfId="25" applyNumberFormat="1" applyFont="1" applyBorder="1" applyAlignment="1" applyProtection="1">
      <alignment horizontal="left" vertical="center" wrapText="1"/>
      <protection locked="0"/>
    </xf>
    <xf numFmtId="176" fontId="38" fillId="0" borderId="25" xfId="0" applyFont="1" applyBorder="1" applyProtection="1">
      <alignment vertical="center"/>
      <protection locked="0"/>
    </xf>
    <xf numFmtId="176" fontId="38" fillId="0" borderId="0" xfId="0" applyFont="1" applyProtection="1">
      <alignment vertical="center"/>
      <protection locked="0"/>
    </xf>
    <xf numFmtId="176" fontId="38" fillId="0" borderId="28" xfId="0" applyFont="1" applyBorder="1" applyProtection="1">
      <alignment vertical="center"/>
      <protection locked="0"/>
    </xf>
    <xf numFmtId="176" fontId="38" fillId="0" borderId="25" xfId="23" applyFont="1" applyBorder="1" applyProtection="1">
      <alignment vertical="center"/>
      <protection locked="0"/>
    </xf>
    <xf numFmtId="176" fontId="38" fillId="0" borderId="28" xfId="23" applyFont="1" applyBorder="1" applyProtection="1">
      <alignment vertical="center"/>
      <protection locked="0"/>
    </xf>
    <xf numFmtId="0" fontId="38" fillId="0" borderId="48" xfId="23" applyNumberFormat="1" applyFont="1" applyBorder="1" applyAlignment="1" applyProtection="1">
      <alignment horizontal="center" vertical="center"/>
      <protection locked="0"/>
    </xf>
    <xf numFmtId="0" fontId="55" fillId="0" borderId="3" xfId="88" applyNumberFormat="1" applyFont="1" applyBorder="1" applyAlignment="1" applyProtection="1">
      <alignment horizontal="center" vertical="center"/>
      <protection locked="0"/>
    </xf>
    <xf numFmtId="0" fontId="55" fillId="0" borderId="28" xfId="88" applyNumberFormat="1" applyFont="1" applyBorder="1" applyProtection="1">
      <alignment vertical="center"/>
      <protection locked="0"/>
    </xf>
    <xf numFmtId="0" fontId="38" fillId="10" borderId="48" xfId="23" applyNumberFormat="1" applyFont="1" applyFill="1" applyBorder="1" applyAlignment="1" applyProtection="1">
      <alignment horizontal="center" vertical="center" wrapText="1"/>
      <protection locked="0"/>
    </xf>
    <xf numFmtId="0" fontId="38" fillId="10" borderId="3" xfId="23" applyNumberFormat="1" applyFont="1" applyFill="1" applyBorder="1" applyAlignment="1" applyProtection="1">
      <alignment horizontal="center" vertical="center" wrapText="1"/>
      <protection locked="0"/>
    </xf>
    <xf numFmtId="0" fontId="38" fillId="10" borderId="28" xfId="23" applyNumberFormat="1" applyFont="1" applyFill="1" applyBorder="1" applyAlignment="1" applyProtection="1">
      <alignment vertical="center" wrapText="1"/>
      <protection locked="0"/>
    </xf>
    <xf numFmtId="0" fontId="38" fillId="10" borderId="28" xfId="23" applyNumberFormat="1" applyFont="1" applyFill="1" applyBorder="1" applyAlignment="1" applyProtection="1">
      <alignment horizontal="left" vertical="center" wrapText="1"/>
      <protection locked="0"/>
    </xf>
    <xf numFmtId="0" fontId="38" fillId="0" borderId="25" xfId="91" applyFont="1" applyBorder="1" applyAlignment="1" applyProtection="1">
      <alignment horizontal="center" vertical="center" wrapText="1"/>
      <protection locked="0"/>
    </xf>
    <xf numFmtId="0" fontId="38" fillId="0" borderId="2" xfId="91" applyFont="1" applyBorder="1" applyAlignment="1" applyProtection="1">
      <alignment horizontal="center" vertical="center" wrapText="1"/>
      <protection locked="0"/>
    </xf>
    <xf numFmtId="0" fontId="38" fillId="0" borderId="28" xfId="91" applyFont="1" applyBorder="1" applyAlignment="1" applyProtection="1">
      <alignment vertical="center" wrapText="1"/>
      <protection locked="0"/>
    </xf>
    <xf numFmtId="0" fontId="38" fillId="4" borderId="25" xfId="23" applyNumberFormat="1" applyFont="1" applyFill="1" applyBorder="1" applyAlignment="1" applyProtection="1">
      <alignment horizontal="center" vertical="center"/>
      <protection locked="0"/>
    </xf>
    <xf numFmtId="0" fontId="38" fillId="4" borderId="2" xfId="23" applyNumberFormat="1" applyFont="1" applyFill="1" applyBorder="1" applyAlignment="1" applyProtection="1">
      <alignment horizontal="center" vertical="center"/>
      <protection locked="0"/>
    </xf>
    <xf numFmtId="0" fontId="38" fillId="4" borderId="28" xfId="23" applyNumberFormat="1" applyFont="1" applyFill="1" applyBorder="1" applyProtection="1">
      <alignment vertical="center"/>
      <protection locked="0"/>
    </xf>
    <xf numFmtId="0" fontId="38" fillId="0" borderId="31" xfId="23" applyNumberFormat="1" applyFont="1" applyBorder="1" applyAlignment="1" applyProtection="1">
      <alignment vertical="center" wrapText="1"/>
      <protection locked="0"/>
    </xf>
    <xf numFmtId="176" fontId="69" fillId="5" borderId="45" xfId="0" applyFont="1" applyFill="1" applyBorder="1" applyAlignment="1" applyProtection="1">
      <alignment horizontal="center" vertical="center"/>
      <protection locked="0"/>
    </xf>
    <xf numFmtId="176" fontId="69" fillId="5" borderId="46" xfId="0" applyFont="1" applyFill="1" applyBorder="1" applyAlignment="1" applyProtection="1">
      <alignment horizontal="center" vertical="center"/>
      <protection locked="0"/>
    </xf>
    <xf numFmtId="176" fontId="69" fillId="5" borderId="47" xfId="0" applyFont="1" applyFill="1" applyBorder="1" applyAlignment="1" applyProtection="1">
      <alignment horizontal="center" vertical="center"/>
      <protection locked="0"/>
    </xf>
    <xf numFmtId="176" fontId="71" fillId="5" borderId="33" xfId="0" applyFont="1" applyFill="1" applyBorder="1" applyAlignment="1" applyProtection="1">
      <alignment horizontal="center" vertical="center"/>
      <protection locked="0"/>
    </xf>
    <xf numFmtId="176" fontId="71" fillId="5" borderId="34" xfId="0" applyFont="1" applyFill="1" applyBorder="1" applyAlignment="1" applyProtection="1">
      <alignment horizontal="center" vertical="center"/>
      <protection locked="0"/>
    </xf>
    <xf numFmtId="176" fontId="71" fillId="5" borderId="35" xfId="0" applyFont="1" applyFill="1" applyBorder="1" applyAlignment="1" applyProtection="1">
      <alignment horizontal="center" vertical="center"/>
      <protection locked="0"/>
    </xf>
    <xf numFmtId="176" fontId="69" fillId="13" borderId="18" xfId="0" applyFont="1" applyFill="1" applyBorder="1" applyAlignment="1" applyProtection="1">
      <alignment horizontal="center" vertical="center"/>
      <protection locked="0"/>
    </xf>
    <xf numFmtId="176" fontId="69" fillId="13" borderId="19" xfId="0" applyFont="1" applyFill="1" applyBorder="1" applyAlignment="1" applyProtection="1">
      <alignment horizontal="center" vertical="center"/>
      <protection locked="0"/>
    </xf>
    <xf numFmtId="176" fontId="69" fillId="13" borderId="20" xfId="0" applyFont="1" applyFill="1" applyBorder="1" applyAlignment="1" applyProtection="1">
      <alignment horizontal="center" vertical="center"/>
      <protection locked="0"/>
    </xf>
    <xf numFmtId="176" fontId="69" fillId="0" borderId="21" xfId="0" applyFont="1" applyBorder="1" applyAlignment="1" applyProtection="1">
      <alignment horizontal="left" vertical="center"/>
      <protection locked="0"/>
    </xf>
    <xf numFmtId="176" fontId="69" fillId="0" borderId="22" xfId="0" applyFont="1" applyBorder="1" applyAlignment="1" applyProtection="1">
      <alignment horizontal="left" vertical="center"/>
      <protection locked="0"/>
    </xf>
    <xf numFmtId="176" fontId="69" fillId="0" borderId="23" xfId="0" applyFont="1" applyBorder="1" applyAlignment="1" applyProtection="1">
      <alignment horizontal="left" vertical="center"/>
      <protection locked="0"/>
    </xf>
    <xf numFmtId="176" fontId="0" fillId="4" borderId="24" xfId="0" applyFill="1" applyBorder="1" applyAlignment="1" applyProtection="1">
      <alignment horizontal="center" vertical="center"/>
      <protection locked="0"/>
    </xf>
    <xf numFmtId="176" fontId="69" fillId="13" borderId="18" xfId="0" applyFont="1" applyFill="1" applyBorder="1" applyAlignment="1" applyProtection="1">
      <alignment horizontal="center" vertical="center" wrapText="1"/>
      <protection locked="0"/>
    </xf>
    <xf numFmtId="176" fontId="69" fillId="13" borderId="19" xfId="0" applyFont="1" applyFill="1" applyBorder="1" applyAlignment="1" applyProtection="1">
      <alignment horizontal="center" vertical="center" wrapText="1"/>
      <protection locked="0"/>
    </xf>
    <xf numFmtId="176" fontId="69" fillId="13" borderId="20" xfId="0" applyFont="1" applyFill="1" applyBorder="1" applyAlignment="1" applyProtection="1">
      <alignment horizontal="center" vertical="center" wrapText="1"/>
      <protection locked="0"/>
    </xf>
    <xf numFmtId="0" fontId="34" fillId="12" borderId="3" xfId="23" applyNumberFormat="1" applyFill="1" applyBorder="1" applyAlignment="1">
      <alignment horizontal="center" vertical="center" wrapText="1"/>
    </xf>
    <xf numFmtId="0" fontId="34" fillId="12" borderId="4" xfId="23" applyNumberFormat="1" applyFill="1" applyBorder="1" applyAlignment="1">
      <alignment horizontal="center" vertical="center" wrapText="1"/>
    </xf>
    <xf numFmtId="0" fontId="34" fillId="12" borderId="5" xfId="23" applyNumberFormat="1" applyFill="1" applyBorder="1" applyAlignment="1">
      <alignment horizontal="center" vertical="center" wrapText="1"/>
    </xf>
    <xf numFmtId="0" fontId="38" fillId="4" borderId="11" xfId="23" applyNumberFormat="1" applyFont="1" applyFill="1" applyBorder="1" applyAlignment="1">
      <alignment horizontal="center" vertical="center" wrapText="1"/>
    </xf>
    <xf numFmtId="0" fontId="38" fillId="4" borderId="12" xfId="23" applyNumberFormat="1" applyFont="1" applyFill="1" applyBorder="1" applyAlignment="1">
      <alignment horizontal="center" vertical="center" wrapText="1"/>
    </xf>
    <xf numFmtId="0" fontId="38" fillId="4" borderId="10" xfId="23" applyNumberFormat="1" applyFont="1" applyFill="1" applyBorder="1" applyAlignment="1">
      <alignment horizontal="center" vertical="center" wrapText="1"/>
    </xf>
    <xf numFmtId="0" fontId="38" fillId="4" borderId="13" xfId="23" applyNumberFormat="1" applyFont="1" applyFill="1" applyBorder="1" applyAlignment="1">
      <alignment horizontal="center" vertical="center" wrapText="1"/>
    </xf>
    <xf numFmtId="0" fontId="38" fillId="4" borderId="2" xfId="23" applyNumberFormat="1" applyFont="1" applyFill="1" applyBorder="1" applyAlignment="1">
      <alignment horizontal="center" vertical="center" wrapText="1"/>
    </xf>
    <xf numFmtId="0" fontId="38" fillId="4" borderId="2" xfId="23" applyNumberFormat="1" applyFont="1" applyFill="1" applyBorder="1" applyAlignment="1">
      <alignment horizontal="center" vertical="center"/>
    </xf>
    <xf numFmtId="0" fontId="38" fillId="12" borderId="3" xfId="23" applyNumberFormat="1" applyFont="1" applyFill="1" applyBorder="1" applyAlignment="1">
      <alignment horizontal="center" vertical="center" wrapText="1"/>
    </xf>
    <xf numFmtId="0" fontId="38" fillId="12" borderId="4" xfId="23" applyNumberFormat="1" applyFont="1" applyFill="1" applyBorder="1" applyAlignment="1">
      <alignment horizontal="center" vertical="center" wrapText="1"/>
    </xf>
    <xf numFmtId="0" fontId="38" fillId="12" borderId="5" xfId="23" applyNumberFormat="1" applyFont="1" applyFill="1" applyBorder="1" applyAlignment="1">
      <alignment horizontal="center" vertical="center" wrapText="1"/>
    </xf>
    <xf numFmtId="0" fontId="0" fillId="12" borderId="3" xfId="0" applyNumberFormat="1" applyFill="1" applyBorder="1" applyAlignment="1">
      <alignment horizontal="center" vertical="center" wrapText="1"/>
    </xf>
    <xf numFmtId="0" fontId="0" fillId="12" borderId="4" xfId="0" applyNumberFormat="1" applyFill="1" applyBorder="1" applyAlignment="1">
      <alignment horizontal="center" vertical="center" wrapText="1"/>
    </xf>
    <xf numFmtId="0" fontId="0" fillId="12" borderId="5" xfId="0" applyNumberFormat="1" applyFill="1" applyBorder="1" applyAlignment="1">
      <alignment horizontal="center" vertical="center" wrapText="1"/>
    </xf>
    <xf numFmtId="176" fontId="0" fillId="8" borderId="3" xfId="0" applyFill="1" applyBorder="1" applyAlignment="1">
      <alignment horizontal="center" vertical="center" wrapText="1"/>
    </xf>
    <xf numFmtId="176" fontId="0" fillId="8" borderId="4" xfId="0" applyFill="1" applyBorder="1" applyAlignment="1">
      <alignment horizontal="center" vertical="center" wrapText="1"/>
    </xf>
    <xf numFmtId="176" fontId="0" fillId="8" borderId="5" xfId="0" applyFill="1" applyBorder="1" applyAlignment="1">
      <alignment horizontal="center" vertical="center" wrapText="1"/>
    </xf>
    <xf numFmtId="0" fontId="38" fillId="4" borderId="15" xfId="23" applyNumberFormat="1" applyFont="1" applyFill="1" applyBorder="1" applyAlignment="1">
      <alignment horizontal="center" vertical="center" wrapText="1"/>
    </xf>
    <xf numFmtId="0" fontId="38" fillId="4" borderId="9" xfId="23" applyNumberFormat="1" applyFont="1" applyFill="1" applyBorder="1" applyAlignment="1">
      <alignment horizontal="center" vertical="center" wrapText="1"/>
    </xf>
    <xf numFmtId="0" fontId="0" fillId="12" borderId="3" xfId="29" applyFont="1" applyFill="1" applyBorder="1" applyAlignment="1">
      <alignment horizontal="center" vertical="center" wrapText="1"/>
    </xf>
    <xf numFmtId="0" fontId="0" fillId="12" borderId="4" xfId="29" applyFont="1" applyFill="1" applyBorder="1" applyAlignment="1">
      <alignment horizontal="center" vertical="center" wrapText="1"/>
    </xf>
    <xf numFmtId="0" fontId="0" fillId="12" borderId="5" xfId="29" applyFont="1" applyFill="1" applyBorder="1" applyAlignment="1">
      <alignment horizontal="center" vertical="center" wrapText="1"/>
    </xf>
    <xf numFmtId="176" fontId="71" fillId="5" borderId="40" xfId="0" applyFont="1" applyFill="1" applyBorder="1" applyAlignment="1" applyProtection="1">
      <alignment horizontal="center" vertical="center"/>
      <protection locked="0"/>
    </xf>
    <xf numFmtId="176" fontId="71" fillId="5" borderId="41" xfId="0" applyFont="1" applyFill="1" applyBorder="1" applyAlignment="1" applyProtection="1">
      <alignment horizontal="center" vertical="center"/>
      <protection locked="0"/>
    </xf>
    <xf numFmtId="0" fontId="34" fillId="9" borderId="3" xfId="23" applyNumberFormat="1" applyFill="1" applyBorder="1" applyAlignment="1">
      <alignment horizontal="center" vertical="center" wrapText="1"/>
    </xf>
    <xf numFmtId="0" fontId="34" fillId="9" borderId="4" xfId="23" applyNumberFormat="1" applyFill="1" applyBorder="1" applyAlignment="1">
      <alignment horizontal="center" vertical="center" wrapText="1"/>
    </xf>
    <xf numFmtId="0" fontId="34" fillId="9" borderId="5" xfId="23" applyNumberFormat="1" applyFill="1" applyBorder="1" applyAlignment="1">
      <alignment horizontal="center" vertical="center" wrapText="1"/>
    </xf>
    <xf numFmtId="176" fontId="69" fillId="0" borderId="36" xfId="0" applyFont="1" applyBorder="1" applyAlignment="1" applyProtection="1">
      <alignment horizontal="left" vertical="center"/>
      <protection locked="0"/>
    </xf>
    <xf numFmtId="176" fontId="69" fillId="0" borderId="37" xfId="0" applyFont="1" applyBorder="1" applyAlignment="1" applyProtection="1">
      <alignment horizontal="left" vertical="center"/>
      <protection locked="0"/>
    </xf>
    <xf numFmtId="176" fontId="69" fillId="0" borderId="38" xfId="0" applyFont="1" applyBorder="1" applyAlignment="1" applyProtection="1">
      <alignment horizontal="left" vertical="center"/>
      <protection locked="0"/>
    </xf>
    <xf numFmtId="176" fontId="0" fillId="4" borderId="37" xfId="0" applyFill="1" applyBorder="1" applyAlignment="1" applyProtection="1">
      <alignment horizontal="center" vertical="center"/>
      <protection locked="0"/>
    </xf>
  </cellXfs>
  <cellStyles count="213">
    <cellStyle name="Normal 2" xfId="30" xr:uid="{792BB530-4615-4643-8822-3C76C826DB5E}"/>
    <cellStyle name="桁区切り" xfId="1" builtinId="6"/>
    <cellStyle name="桁区切り 2" xfId="25" xr:uid="{D0B5BA9C-093E-454A-B422-4F510F3998FA}"/>
    <cellStyle name="標準" xfId="0" builtinId="0"/>
    <cellStyle name="標準 10" xfId="32" xr:uid="{1756D345-E39C-4E17-AB04-03D690DAF57A}"/>
    <cellStyle name="標準 10 2" xfId="43" xr:uid="{1D914D39-81E9-45AB-89F3-0C84D88A6021}"/>
    <cellStyle name="標準 10 2 2" xfId="52" xr:uid="{75D79D2E-CCC6-48FE-B4EE-5CDDF4989D10}"/>
    <cellStyle name="標準 10 2 2 2" xfId="64" xr:uid="{FCAC07B9-35F8-42E6-BBFD-EFD196BBE34B}"/>
    <cellStyle name="標準 10 2 2 2 2" xfId="73" xr:uid="{6B8482AE-A1EF-4267-AFC1-402D5273A6C8}"/>
    <cellStyle name="標準 10 2 2 2 3" xfId="81" xr:uid="{B4BC407F-1A06-4F53-9D35-45F7B8E42321}"/>
    <cellStyle name="標準 10 2 2 2 4" xfId="95" xr:uid="{EBD2F721-3C5A-40ED-A076-8912BF560666}"/>
    <cellStyle name="標準 10 2 2 2 4 2" xfId="149" xr:uid="{3E8403C5-F9EF-43D1-AE8B-68B7BE80E674}"/>
    <cellStyle name="標準 10 2 2 2 4 2 2" xfId="165" xr:uid="{996C21BA-157E-4B46-A0A4-A1C33AE63CA2}"/>
    <cellStyle name="標準 10 2 2 2 4 2 2 2" xfId="190" xr:uid="{F259E78A-E6FE-416F-8ED4-BEB380BDA629}"/>
    <cellStyle name="標準 10 2 2 2 4 3" xfId="156" xr:uid="{1929E4B6-5770-42BE-BB21-61813BA6763F}"/>
    <cellStyle name="標準 10 2 2 2 4 3 2" xfId="206" xr:uid="{B4606FCC-CA76-4037-811B-5C7FF30D530B}"/>
    <cellStyle name="標準 10 2 2 2 4 4" xfId="205" xr:uid="{B3E416D1-1C04-4F7C-A92C-5A9E60440928}"/>
    <cellStyle name="標準 10 2 2 2 5" xfId="99" xr:uid="{FC319FA7-8C59-4EA7-AEDE-EE4AC468B852}"/>
    <cellStyle name="標準 10 2 4" xfId="55" xr:uid="{C086094E-E782-40B1-B856-50D7ACE537EC}"/>
    <cellStyle name="標準 10 2 4 2" xfId="71" xr:uid="{09E3FDF0-EE9F-40BC-AA81-3CC7D22A40BD}"/>
    <cellStyle name="標準 10 2 4 2 2" xfId="85" xr:uid="{D55929E3-65EA-4CCC-8953-E84DE71489BF}"/>
    <cellStyle name="標準 10 2 4 2 3" xfId="92" xr:uid="{B4FF520F-B460-4044-9842-3188939969DE}"/>
    <cellStyle name="標準 10 2 4 2 3 2" xfId="153" xr:uid="{639B8DA5-5D42-4350-9400-644736DD3392}"/>
    <cellStyle name="標準 10 2 4 2 3 2 2" xfId="169" xr:uid="{0A1209EE-9436-43E9-ABF0-0CD9B6C403A7}"/>
    <cellStyle name="標準 10 2 4 2 3 2 2 2" xfId="198" xr:uid="{8A34F80E-1F95-40C6-BB0C-CB7AB65F8ACF}"/>
    <cellStyle name="標準 10 2 4 2 3 2 3" xfId="197" xr:uid="{89B914D7-B88A-472A-8996-D5FAE70C73E6}"/>
    <cellStyle name="標準 10 2 4 2 3 3" xfId="160" xr:uid="{FCC26F53-4D18-4F85-AA3A-B2B59D9D4C01}"/>
    <cellStyle name="標準 10 2 4 2 3 4" xfId="188" xr:uid="{4AE3C4C3-E0D7-4794-A8D4-5CA0B64EC0CF}"/>
    <cellStyle name="標準 10 2 4 2 3 5" xfId="212" xr:uid="{7517D449-4B7E-49FB-933A-07FFF312D798}"/>
    <cellStyle name="標準 10 2 4 2 4" xfId="103" xr:uid="{58B6202A-B922-476D-812F-3C9140DE0636}"/>
    <cellStyle name="標準 10 2 4 3" xfId="79" xr:uid="{7D31731F-A3F4-4DE1-9A67-057E9B2CB461}"/>
    <cellStyle name="標準 10 2 4 4" xfId="91" xr:uid="{6CBC401E-CDD1-407E-92A7-9FF457A6AD86}"/>
    <cellStyle name="標準 10 2 4 4 2" xfId="147" xr:uid="{FC6451DE-4E30-4214-8277-2E40DC46A860}"/>
    <cellStyle name="標準 10 2 4 4 2 2" xfId="163" xr:uid="{42E4C215-63B7-4905-AC64-FE8E18E87B45}"/>
    <cellStyle name="標準 10 2 4 4 2 2 2" xfId="187" xr:uid="{780150F4-F144-4C32-857F-6D43B3A03BE2}"/>
    <cellStyle name="標準 10 2 4 4 2 3" xfId="196" xr:uid="{C1267FC6-8BF4-4E06-853C-8BC34E38F028}"/>
    <cellStyle name="標準 10 2 4 4 2 4" xfId="210" xr:uid="{D4DD2EE9-439B-4894-9576-2C3B407B1D96}"/>
    <cellStyle name="標準 10 2 4 4 3" xfId="154" xr:uid="{D60FA82B-7B0A-47DA-AC36-504163484C14}"/>
    <cellStyle name="標準 10 2 4 4 3 2" xfId="203" xr:uid="{8336ED74-8100-4C34-B41F-8E9233254B48}"/>
    <cellStyle name="標準 10 2 4 4 4" xfId="183" xr:uid="{75BD2D23-9A46-4BED-9C61-A4871D518123}"/>
    <cellStyle name="標準 10 2 4 4 5" xfId="202" xr:uid="{40A0FBBA-C7F8-430A-A044-CC0630C9AD68}"/>
    <cellStyle name="標準 10 2 4 5" xfId="97" xr:uid="{FD738FAD-51DF-444C-968F-B149DD2AA462}"/>
    <cellStyle name="標準 10 3" xfId="132" xr:uid="{E5358214-AEC8-487D-BE53-F731878313D6}"/>
    <cellStyle name="標準 10 4" xfId="134" xr:uid="{E7EBBD5F-BFE6-48E4-879F-151605BEF697}"/>
    <cellStyle name="標準 11" xfId="39" xr:uid="{7B39465A-D5C5-490C-B2B7-75305A2046B6}"/>
    <cellStyle name="標準 11 2" xfId="47" xr:uid="{7B33CDF3-C226-4DF2-803C-C69A55FE1207}"/>
    <cellStyle name="標準 11 2 2" xfId="59" xr:uid="{A0758F31-6561-4A99-BB65-CC1D89B2FF6D}"/>
    <cellStyle name="標準 11 2 2 2" xfId="72" xr:uid="{21A98AB9-1DB2-413A-AC7A-F15A0793344D}"/>
    <cellStyle name="標準 11 2 2 3" xfId="80" xr:uid="{CFC1B974-25A1-481C-8148-D7FB482A4B39}"/>
    <cellStyle name="標準 11 2 2 4" xfId="96" xr:uid="{524DF090-432E-426A-AADC-CC98A0ED9EE6}"/>
    <cellStyle name="標準 11 2 2 4 2" xfId="148" xr:uid="{049F0DFD-81B5-423C-9AF9-5AF2334075E4}"/>
    <cellStyle name="標準 11 2 2 4 2 2" xfId="164" xr:uid="{C25A57B9-45AE-4C48-AB3A-659E194BD658}"/>
    <cellStyle name="標準 11 2 2 4 2 2 2" xfId="191" xr:uid="{CD0FB4D6-E44E-436C-919B-3525AAC10355}"/>
    <cellStyle name="標準 11 2 2 4 3" xfId="155" xr:uid="{742CEAA9-24C8-4E90-A175-29F3CEFFA756}"/>
    <cellStyle name="標準 11 2 2 4 4" xfId="189" xr:uid="{13A8499F-6C40-4FB7-90B6-A4663114B497}"/>
    <cellStyle name="標準 11 2 2 4 5" xfId="204" xr:uid="{2F90AA80-CBA9-4594-BC84-80A2C108BDBE}"/>
    <cellStyle name="標準 11 2 2 5" xfId="98" xr:uid="{D8921316-4383-4FB6-B05F-1D39D0DC2FA3}"/>
    <cellStyle name="標準 2" xfId="2" xr:uid="{00000000-0005-0000-0000-000002000000}"/>
    <cellStyle name="標準 2 2" xfId="6" xr:uid="{00000000-0005-0000-0000-000003000000}"/>
    <cellStyle name="標準 2 2 2" xfId="14" xr:uid="{00000000-0005-0000-0000-000004000000}"/>
    <cellStyle name="標準 2 3" xfId="23" xr:uid="{B2B0EC0D-D724-4B0A-B2B3-CF1524AF5F2B}"/>
    <cellStyle name="標準 2 3 2" xfId="29" xr:uid="{869E8713-DB2E-4402-9381-ACB1B4FD66AD}"/>
    <cellStyle name="標準 3" xfId="4" xr:uid="{00000000-0005-0000-0000-000005000000}"/>
    <cellStyle name="標準 3 2" xfId="27" xr:uid="{6B8F0531-8BA2-4722-A5CA-5A4800D02241}"/>
    <cellStyle name="標準 3 3" xfId="33" xr:uid="{10002173-BDA7-4FCD-9A8F-03A0F74CF795}"/>
    <cellStyle name="標準 3 3 2" xfId="40" xr:uid="{6E553609-B443-4C3C-9B3A-BC3CA9E93058}"/>
    <cellStyle name="標準 3 3 2 2" xfId="48" xr:uid="{DC4494F8-ED65-4E3C-A1FB-9A2F377267CF}"/>
    <cellStyle name="標準 3 3 2 2 2" xfId="60" xr:uid="{463A5412-9BBF-4BE1-836B-39FD7B89D974}"/>
    <cellStyle name="標準 3 3 2 4" xfId="56" xr:uid="{10BB7E36-672B-47C1-ABEC-0DBA34935E25}"/>
    <cellStyle name="標準 3 3 2 4 2" xfId="74" xr:uid="{C5E56E19-CF3D-4822-9364-BEE546E4119B}"/>
    <cellStyle name="標準 3 3 2 4 3" xfId="82" xr:uid="{881ACFF4-1EA1-4A11-899F-930142FBDDC0}"/>
    <cellStyle name="標準 3 3 2 4 4" xfId="94" xr:uid="{92D11463-160D-413B-927A-81F17F5E3DF1}"/>
    <cellStyle name="標準 3 3 2 4 4 2" xfId="150" xr:uid="{24DE3784-C98C-462C-888B-31C56A387AA9}"/>
    <cellStyle name="標準 3 3 2 4 4 2 2" xfId="166" xr:uid="{33F9566C-95F1-45FB-81DC-1A790955D5DD}"/>
    <cellStyle name="標準 3 3 2 4 4 2 2 2" xfId="192" xr:uid="{60B979AD-FEB7-48AE-B5B2-CAF116683D80}"/>
    <cellStyle name="標準 3 3 2 4 4 3" xfId="157" xr:uid="{1478FAD6-8F9C-4BC6-A0EC-71D6E2F98E6F}"/>
    <cellStyle name="標準 3 3 2 4 4 4" xfId="182" xr:uid="{75AF8750-A2D1-4937-9F8D-F048933D8F64}"/>
    <cellStyle name="標準 3 3 2 4 4 5" xfId="207" xr:uid="{33B4BB76-4C85-42A8-97EB-73B40E1BD15E}"/>
    <cellStyle name="標準 3 3 2 4 5" xfId="100" xr:uid="{478F3A88-36AF-4C7C-889C-12CB6D9E48A1}"/>
    <cellStyle name="標準 4" xfId="11" xr:uid="{00000000-0005-0000-0000-000006000000}"/>
    <cellStyle name="標準 4 2 2 2" xfId="3" xr:uid="{00000000-0005-0000-0000-000007000000}"/>
    <cellStyle name="標準 4 2 2 2 2" xfId="10" xr:uid="{00000000-0005-0000-0000-000008000000}"/>
    <cellStyle name="標準 4 2 2 2 2 2 2" xfId="5" xr:uid="{00000000-0005-0000-0000-000009000000}"/>
    <cellStyle name="標準 4 2 2 2 2 2 2 2" xfId="12" xr:uid="{00000000-0005-0000-0000-00000A000000}"/>
    <cellStyle name="標準 4 2 2 2 2 2 2 2 2" xfId="24" xr:uid="{67E0D1DC-6D74-40F3-9ACF-BA73B03EA079}"/>
    <cellStyle name="標準 4 2 2 2 2 2 2 2 3" xfId="31" xr:uid="{C7E03BAA-705B-4279-9925-9156D4F8215E}"/>
    <cellStyle name="標準 4 2 2 2 2 2 2 2 3 2" xfId="135" xr:uid="{23800506-5D5B-4DC8-87C4-CFEBF748341C}"/>
    <cellStyle name="標準 4 2 2 2 2 2 2 2 3 3" xfId="136" xr:uid="{143509D4-A451-41A7-9619-8FA54FC3CA76}"/>
    <cellStyle name="標準 4 2 2 2 2 2 2 2 4" xfId="38" xr:uid="{4AC194D6-64E8-461B-8588-3158F80C9AB9}"/>
    <cellStyle name="標準 4 2 2 2 2 2 2 2 4 2" xfId="54" xr:uid="{71B24E98-9E32-490F-85AF-A5ADB62C1BFC}"/>
    <cellStyle name="標準 4 2 2 2 2 2 2 2 4 2 2" xfId="65" xr:uid="{7608D094-1C5D-4203-89DF-6ABC42CB0EAB}"/>
    <cellStyle name="標準 4 2 2 2 2 2 2 2 4 2 2 10" xfId="117" xr:uid="{FCE8CF0D-D3D1-4BEC-B64F-6EE4537EAAA3}"/>
    <cellStyle name="標準 4 2 2 2 2 2 2 2 4 2 2 10 2" xfId="171" xr:uid="{6E02CD37-8C02-4D31-B053-27D36DACEF46}"/>
    <cellStyle name="標準 4 2 2 2 2 2 2 2 4 2 2 11" xfId="122" xr:uid="{5A7E764A-7352-4E21-B828-DFCE7E4651B0}"/>
    <cellStyle name="標準 4 2 2 2 2 2 2 2 4 2 2 11 2" xfId="173" xr:uid="{78511482-8CD7-4136-8115-33086D2F5B7E}"/>
    <cellStyle name="標準 4 2 2 2 2 2 2 2 4 2 2 12" xfId="139" xr:uid="{471A6515-A2E1-4350-AF43-01AE85489CEF}"/>
    <cellStyle name="標準 4 2 2 2 2 2 2 2 4 2 2 12 2" xfId="179" xr:uid="{3311965F-0EE5-4228-8428-0527205F065E}"/>
    <cellStyle name="標準 4 2 2 2 2 2 2 2 4 2 2 13" xfId="145" xr:uid="{68F619A2-619C-41D7-985E-CD641366F79A}"/>
    <cellStyle name="標準 4 2 2 2 2 2 2 2 4 2 2 13 2" xfId="185" xr:uid="{B7AD919C-23AF-4712-9350-3B80C728B07A}"/>
    <cellStyle name="標準 4 2 2 2 2 2 2 2 4 2 2 14" xfId="162" xr:uid="{54AA94F6-3E9D-48C0-BD31-085E25375EA9}"/>
    <cellStyle name="標準 4 2 2 2 2 2 2 2 4 2 2 14 2" xfId="199" xr:uid="{94192DCA-0003-4CEB-B47C-7EF63C28773A}"/>
    <cellStyle name="標準 4 2 2 2 2 2 2 2 4 2 2 2" xfId="68" xr:uid="{D5B71E6D-2492-499A-AC7F-A6487662E32B}"/>
    <cellStyle name="標準 4 2 2 2 2 2 2 2 4 2 2 3" xfId="77" xr:uid="{51A6251B-C43B-43C6-8727-BA3278174A2E}"/>
    <cellStyle name="標準 4 2 2 2 2 2 2 2 4 2 2 4" xfId="86" xr:uid="{BFD57159-3DC2-49BA-A064-D7B95F04A50D}"/>
    <cellStyle name="標準 4 2 2 2 2 2 2 2 4 2 2 5" xfId="90" xr:uid="{F323C3E7-E185-4D30-B744-772E5D04DB02}"/>
    <cellStyle name="標準 4 2 2 2 2 2 2 2 4 2 2 6" xfId="104" xr:uid="{77125033-D23F-4281-9065-C42FD631FEC0}"/>
    <cellStyle name="標準 4 2 2 2 2 2 2 2 4 2 2 7" xfId="107" xr:uid="{70E496AD-C001-482E-9A2A-75B10C36BCF1}"/>
    <cellStyle name="標準 4 2 2 2 2 2 2 2 4 2 2 8" xfId="111" xr:uid="{CB88C9D9-33D9-482C-B203-0456F763D003}"/>
    <cellStyle name="標準 4 2 2 2 2 2 2 2 4 2 2 9" xfId="114" xr:uid="{938E662F-D7FB-4E73-83C3-E339A35CE0F5}"/>
    <cellStyle name="標準 4 2 2 2 2 2 2 2 4 4" xfId="51" xr:uid="{70E3742E-2A29-4AD9-A690-8D0AA01A3A21}"/>
    <cellStyle name="標準 4 2 2 2 2 2 2 2 4 4 2" xfId="66" xr:uid="{069FB097-D985-4A50-8EC3-9395FB42B87B}"/>
    <cellStyle name="標準 4 2 2 2 2 2 2 2 4 4 2 10" xfId="118" xr:uid="{6B45D5D0-E0D8-4C18-B4E2-DF68411E282A}"/>
    <cellStyle name="標準 4 2 2 2 2 2 2 2 4 4 2 10 2" xfId="170" xr:uid="{332D6D29-423A-4A0C-A4F7-22A64362221A}"/>
    <cellStyle name="標準 4 2 2 2 2 2 2 2 4 4 2 11" xfId="123" xr:uid="{925264C0-8F57-4E57-80B1-4E0DFA2B7E7A}"/>
    <cellStyle name="標準 4 2 2 2 2 2 2 2 4 4 2 11 2" xfId="174" xr:uid="{66E85DBB-ED00-44A9-B8F5-BF75AB59633F}"/>
    <cellStyle name="標準 4 2 2 2 2 2 2 2 4 4 2 12" xfId="140" xr:uid="{C04A46C1-6966-4F69-B875-DA2E3FE5835F}"/>
    <cellStyle name="標準 4 2 2 2 2 2 2 2 4 4 2 13" xfId="144" xr:uid="{80894492-C0B5-4727-8468-71842E0C05E9}"/>
    <cellStyle name="標準 4 2 2 2 2 2 2 2 4 4 2 14" xfId="161" xr:uid="{F2CEE4FE-CFCA-4E64-BC8A-ACAF079E6E43}"/>
    <cellStyle name="標準 4 2 2 2 2 2 2 2 4 4 2 2" xfId="69" xr:uid="{6D2265BF-7738-4BF8-BD0C-DB42F383AF86}"/>
    <cellStyle name="標準 4 2 2 2 2 2 2 2 4 4 2 2 2" xfId="200" xr:uid="{D6D3AB40-7F36-47DF-99BD-949039AE38FE}"/>
    <cellStyle name="標準 4 2 2 2 2 2 2 2 4 4 2 3" xfId="78" xr:uid="{747C32B1-9AAC-4217-B6CA-B5740D79A75F}"/>
    <cellStyle name="標準 4 2 2 2 2 2 2 2 4 4 2 4" xfId="87" xr:uid="{C61A1BE1-1D1C-4B15-99B7-5CA153E8DD02}"/>
    <cellStyle name="標準 4 2 2 2 2 2 2 2 4 4 2 5" xfId="89" xr:uid="{4F92B86A-B6A0-424B-864B-FDC99BAF11BB}"/>
    <cellStyle name="標準 4 2 2 2 2 2 2 2 4 4 2 6" xfId="105" xr:uid="{89392CAD-9E73-4911-AFFF-33642A6BCD0E}"/>
    <cellStyle name="標準 4 2 2 2 2 2 2 2 4 4 2 7" xfId="108" xr:uid="{45E6FBFD-5174-492F-90E8-B6AE4E864610}"/>
    <cellStyle name="標準 4 2 2 2 2 2 2 2 4 4 2 8" xfId="112" xr:uid="{269B6AD5-BDAE-4E85-A24C-75EAA22FC955}"/>
    <cellStyle name="標準 4 2 2 2 2 2 2 2 4 4 2 9" xfId="115" xr:uid="{06A43DD6-7800-4961-8FD7-620587BC9A30}"/>
    <cellStyle name="標準 4 2 2 2 2 2 2 2 4 4 3" xfId="63" xr:uid="{75989AE8-0FE7-46EF-A518-E27B5FC5EFAB}"/>
    <cellStyle name="標準 4 2 2 2 2 2 2 2 4 8" xfId="58" xr:uid="{93A722FD-699F-4279-9E6E-110FD41486D4}"/>
    <cellStyle name="標準 4 2 2 2 2 2 2 2 4 8 2" xfId="75" xr:uid="{C7158BD3-F816-4F38-8016-F20F6C1FE2B2}"/>
    <cellStyle name="標準 4 2 2 2 2 2 2 2 4 8 3" xfId="84" xr:uid="{9A67E50F-F653-406E-9D23-F6116FBB6FE7}"/>
    <cellStyle name="標準 4 2 2 2 2 2 2 2 4 8 4" xfId="88" xr:uid="{9293D29A-547E-4C32-8D2C-7E5ABFFB5F24}"/>
    <cellStyle name="標準 4 2 2 2 2 2 2 2 4 8 4 2" xfId="146" xr:uid="{87D6A3DC-47C3-4BB9-B5B8-124590CF4952}"/>
    <cellStyle name="標準 4 2 2 2 2 2 2 2 4 8 4 2 2" xfId="168" xr:uid="{A3DDFE92-BB30-4137-B6A1-424B99A92177}"/>
    <cellStyle name="標準 4 2 2 2 2 2 2 2 4 8 4 2 2 2" xfId="195" xr:uid="{E8E04B8E-009D-45AC-84E6-898D8AEF3406}"/>
    <cellStyle name="標準 4 2 2 2 2 2 2 2 4 8 4 2 3" xfId="186" xr:uid="{B2A3513B-8E50-4AFF-B52D-F0A8B08F0036}"/>
    <cellStyle name="標準 4 2 2 2 2 2 2 2 4 8 4 3" xfId="159" xr:uid="{942FC4DB-D6D4-4BB2-92D9-4FB593EB695E}"/>
    <cellStyle name="標準 4 2 2 2 2 2 2 2 4 8 4 3 2" xfId="201" xr:uid="{204FC1C7-174B-420F-84DE-92328F9A9266}"/>
    <cellStyle name="標準 4 2 2 2 2 2 2 2 4 8 4 3 2 2" xfId="181" xr:uid="{62F7810E-F3CE-4999-915C-97F436DDED7D}"/>
    <cellStyle name="標準 4 2 2 2 2 2 2 2 4 8 4 4" xfId="180" xr:uid="{84A41F71-0723-41F7-BEBA-0E72AA3DDB3C}"/>
    <cellStyle name="標準 4 2 2 2 2 2 2 2 4 8 5" xfId="102" xr:uid="{D69CC4C9-CA57-4081-BF0D-E8297CBDC30F}"/>
    <cellStyle name="標準 4 2 2 2 2 2 2 3" xfId="19" xr:uid="{00000000-0005-0000-0000-00000B000000}"/>
    <cellStyle name="標準 4 2 2 2 2 2 2 3 2" xfId="21" xr:uid="{00000000-0005-0000-0000-00000C000000}"/>
    <cellStyle name="標準 4 2 2 2 2 2 2 3 2 2" xfId="119" xr:uid="{178314B8-74B4-401B-B2DA-3475002D3A20}"/>
    <cellStyle name="標準 4 2 2 2 2 2 2 3 2 2 2" xfId="129" xr:uid="{7E7300BB-2790-4FE3-BEAF-0B6C488EF3D1}"/>
    <cellStyle name="標準 4 2 2 2 2 2 2 3 2 3" xfId="127" xr:uid="{B5636C57-B4C2-4EA2-94D4-D7962FACE195}"/>
    <cellStyle name="標準 4 2 2 2 2 2 2 3 2 4" xfId="175" xr:uid="{AEDB3615-4D3C-44CF-8430-1BD93D0A8B8F}"/>
    <cellStyle name="標準 4 2 2 2 2 2 2 4" xfId="35" xr:uid="{01208760-ACFE-4102-B2C6-4CA1E6322388}"/>
    <cellStyle name="標準 4 2 2 2 2 2 2 5" xfId="46" xr:uid="{A345D63A-21BA-4EE5-AA7D-44575AE20D3F}"/>
    <cellStyle name="標準 4 2 2 2 3" xfId="16" xr:uid="{00000000-0005-0000-0000-00000D000000}"/>
    <cellStyle name="標準 4 2 2 2 4" xfId="17" xr:uid="{00000000-0005-0000-0000-00000E000000}"/>
    <cellStyle name="標準 5" xfId="7" xr:uid="{00000000-0005-0000-0000-00000F000000}"/>
    <cellStyle name="標準 6" xfId="8" xr:uid="{00000000-0005-0000-0000-000010000000}"/>
    <cellStyle name="標準 6 2" xfId="9" xr:uid="{00000000-0005-0000-0000-000011000000}"/>
    <cellStyle name="標準 6 2 2" xfId="20" xr:uid="{00000000-0005-0000-0000-000012000000}"/>
    <cellStyle name="標準 6 2 2 2" xfId="22" xr:uid="{00000000-0005-0000-0000-000013000000}"/>
    <cellStyle name="標準 6 2 2 2 2" xfId="130" xr:uid="{C1525C9E-54F5-4DA6-9EFE-027EAF163D8F}"/>
    <cellStyle name="標準 6 2 2 2 3" xfId="131" xr:uid="{F87C6EA6-BC31-4D70-9865-B2DB3BF7C04C}"/>
    <cellStyle name="標準 6 2 2 3" xfId="28" xr:uid="{E95065FE-9160-4DD2-B859-2F14D3C3C74C}"/>
    <cellStyle name="標準 6 2 2 4" xfId="34" xr:uid="{BFDBDEAF-9107-4E48-8B55-4B3855C9379D}"/>
    <cellStyle name="標準 6 2 2 4 2" xfId="42" xr:uid="{88B7B487-0C63-4FE1-8093-4BBE7042A94F}"/>
    <cellStyle name="標準 6 2 2 4 2 2" xfId="50" xr:uid="{C9ED59D5-641A-46A0-AB70-46E22025CBD6}"/>
    <cellStyle name="標準 6 2 2 4 2 2 2" xfId="62" xr:uid="{664CA31D-0680-4E26-A82D-0DC5D818E870}"/>
    <cellStyle name="標準 6 2 2 4 2 4" xfId="57" xr:uid="{50055AAA-F84E-4243-9229-316A709331F3}"/>
    <cellStyle name="標準 6 2 2 4 2 4 2" xfId="76" xr:uid="{65A07506-77C3-485F-BBB0-5CF1D4E9800B}"/>
    <cellStyle name="標準 6 2 2 4 2 4 3" xfId="83" xr:uid="{FF3A79D2-A9B4-4D43-9025-DD380B9F4203}"/>
    <cellStyle name="標準 6 2 2 4 2 4 4" xfId="93" xr:uid="{FCC0B3B7-786F-47D6-8C1E-6A9A8A242961}"/>
    <cellStyle name="標準 6 2 2 4 2 4 4 2" xfId="151" xr:uid="{72A0FD91-D951-47D6-868A-2F375DEE5B76}"/>
    <cellStyle name="標準 6 2 2 4 2 4 4 2 2" xfId="167" xr:uid="{441782EE-7D82-4CE8-9E78-C10831EB5877}"/>
    <cellStyle name="標準 6 2 2 4 2 4 4 2 2 2" xfId="194" xr:uid="{3273866B-270F-4D9F-BB46-59035C921BB2}"/>
    <cellStyle name="標準 6 2 2 4 2 4 4 2 3" xfId="193" xr:uid="{6D6DA391-1FA1-4FA2-B6F8-2699ADF019DB}"/>
    <cellStyle name="標準 6 2 2 4 2 4 4 3" xfId="158" xr:uid="{5ED5CCAF-7F24-443B-AF86-390893A11FCB}"/>
    <cellStyle name="標準 6 2 2 4 2 4 4 3 2" xfId="209" xr:uid="{91C6A564-396A-4317-B199-9009F23F8DBA}"/>
    <cellStyle name="標準 6 2 2 4 2 4 4 4" xfId="184" xr:uid="{C18D1B9D-293F-4401-AACD-740EA59AF0D8}"/>
    <cellStyle name="標準 6 2 2 4 2 4 4 5" xfId="208" xr:uid="{7E59F133-1B75-49DA-8D1F-E73BE6552EEB}"/>
    <cellStyle name="標準 6 2 2 4 2 4 5" xfId="101" xr:uid="{41011717-5A75-4421-91C3-B98388ADF0EE}"/>
    <cellStyle name="標準 6 2 2 4 3" xfId="137" xr:uid="{4154F5C2-8185-4258-91F4-8B21CBB56721}"/>
    <cellStyle name="標準 6 2 2 4 4" xfId="138" xr:uid="{5BF71786-285E-41E8-97AB-641C4470CFA2}"/>
    <cellStyle name="標準 6 2 2 5" xfId="41" xr:uid="{0D263FF4-7B34-422E-B20E-72D889CD9B8B}"/>
    <cellStyle name="標準 6 2 2 5 2" xfId="49" xr:uid="{7BEA6185-555D-48C6-881A-DB727DF91269}"/>
    <cellStyle name="標準 6 2 2 5 2 2" xfId="61" xr:uid="{6C0BCFEB-8842-443F-ACB6-077214372E99}"/>
    <cellStyle name="標準 6 2 3" xfId="36" xr:uid="{4CA737AA-576F-45FC-B6CC-7C96FF360FFA}"/>
    <cellStyle name="標準 6 2 3 2" xfId="44" xr:uid="{88D2328A-C86F-4FBD-BB8E-8E87E2CBC9D0}"/>
    <cellStyle name="標準 6 2 3 2 2" xfId="109" xr:uid="{48026BE3-C3E4-4C72-98FF-E14535D87792}"/>
    <cellStyle name="標準 6 2 3 2 2 2" xfId="126" xr:uid="{16074CA2-05DC-48B7-98BC-08A558C85840}"/>
    <cellStyle name="標準 6 3" xfId="13" xr:uid="{00000000-0005-0000-0000-000014000000}"/>
    <cellStyle name="標準 6 4" xfId="143" xr:uid="{590D4399-3449-48E4-8366-DB623AE3ED48}"/>
    <cellStyle name="標準 7" xfId="15" xr:uid="{00000000-0005-0000-0000-000015000000}"/>
    <cellStyle name="標準 8" xfId="18" xr:uid="{00000000-0005-0000-0000-000016000000}"/>
    <cellStyle name="標準 8 2" xfId="67" xr:uid="{63930EDF-27D6-4C51-9FD5-083E3D0E18B3}"/>
    <cellStyle name="標準 8 2 2" xfId="172" xr:uid="{5C80799E-6A68-444F-8353-43D3A61CB7C0}"/>
    <cellStyle name="標準 9" xfId="26" xr:uid="{9B8DE4DC-D9E4-4770-95E9-A1898B65A779}"/>
    <cellStyle name="標準 9 2" xfId="37" xr:uid="{974E8DC4-C664-4B89-BBB0-C64C0CCBD204}"/>
    <cellStyle name="標準 9 2 2" xfId="45" xr:uid="{F85DCF17-3848-460C-8D8C-277B0CBBBEEF}"/>
    <cellStyle name="標準 9 2 2 2" xfId="110" xr:uid="{291D923F-5F8B-40F4-BD9A-3EBDCC96247B}"/>
    <cellStyle name="標準 9 3" xfId="53" xr:uid="{402C7391-98C8-4687-AE92-5D3105FED846}"/>
    <cellStyle name="標準 9 3 2" xfId="70" xr:uid="{5E2328AF-4BEA-437A-BDF6-B3B22925DEE5}"/>
    <cellStyle name="標準 9 3 2 2" xfId="121" xr:uid="{97B419E1-B3A8-4400-9CAD-DF8842DAB70B}"/>
    <cellStyle name="標準 9 3 2 2 2" xfId="176" xr:uid="{4BAE279F-ECDD-4DFF-9B5C-55537814E2F9}"/>
    <cellStyle name="標準 9 3 2 3" xfId="133" xr:uid="{6FFDCD50-FE28-44FA-8634-C47376CADD4B}"/>
    <cellStyle name="標準 9 3 2 5" xfId="116" xr:uid="{B6DAE03D-AE3D-49BB-8C4B-239329AEDF6F}"/>
    <cellStyle name="標準 9 3 2 5 2" xfId="125" xr:uid="{3C2C0476-68C8-4B77-8290-6C544AB4D62F}"/>
    <cellStyle name="標準 9 3 2 5 2 2" xfId="178" xr:uid="{3686BDF6-7CCA-4431-A22E-9D5CBD4E743A}"/>
    <cellStyle name="標準 9 3 2 5 3" xfId="142" xr:uid="{3371967B-C38E-426A-A241-08A18BAD38D1}"/>
    <cellStyle name="標準 9 3 2 5 4" xfId="152" xr:uid="{4A332640-41EF-48DD-81A3-59A34A86E4BA}"/>
    <cellStyle name="標準 9 3 2 5 5" xfId="211" xr:uid="{801A7879-FA75-41FF-A8A2-D6BDDFD2BCBB}"/>
    <cellStyle name="標準 9 3 3" xfId="113" xr:uid="{4345A78A-A7CF-4827-BDD6-2F8B6A135388}"/>
    <cellStyle name="標準 9 3 4" xfId="120" xr:uid="{3B90B151-F26A-48C4-9086-89EC1E1521CD}"/>
    <cellStyle name="標準 9 3 4 2" xfId="177" xr:uid="{E6C65CB4-2806-4C61-97E0-3BE45584EA69}"/>
    <cellStyle name="標準 9 4" xfId="106" xr:uid="{EFBAA87D-5E0E-4B85-BDD5-EA4D5D9ED3D4}"/>
    <cellStyle name="標準 9 4 2" xfId="128" xr:uid="{940F2BF3-DF5A-41AF-A963-8FB364E619D3}"/>
    <cellStyle name="標準 9 5" xfId="124" xr:uid="{B9074C6C-953E-483C-8D31-85A24F23CC1C}"/>
    <cellStyle name="標準 9 6" xfId="141" xr:uid="{21213A34-778B-4AEC-B4F8-917BD1CC91D5}"/>
  </cellStyles>
  <dxfs count="4">
    <dxf>
      <fill>
        <patternFill>
          <bgColor theme="9" tint="0.79998168889431442"/>
        </patternFill>
      </fill>
    </dxf>
    <dxf>
      <fill>
        <patternFill>
          <bgColor theme="7" tint="0.79998168889431442"/>
        </patternFill>
      </fill>
    </dxf>
    <dxf>
      <fill>
        <patternFill>
          <bgColor theme="9" tint="0.79998168889431442"/>
        </patternFill>
      </fill>
    </dxf>
    <dxf>
      <fill>
        <patternFill>
          <bgColor theme="7" tint="0.79998168889431442"/>
        </patternFill>
      </fill>
    </dxf>
  </dxfs>
  <tableStyles count="0" defaultTableStyle="TableStyleMedium2" defaultPivotStyle="PivotStyleLight16"/>
  <colors>
    <mruColors>
      <color rgb="FFCCFF99"/>
      <color rgb="FF66FFFF"/>
      <color rgb="FFFFCCFF"/>
      <color rgb="FFFF3399"/>
      <color rgb="FFB7DE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840A3-45AD-4141-A6AC-6595196938BA}">
  <dimension ref="B1:U27"/>
  <sheetViews>
    <sheetView tabSelected="1" zoomScale="55" zoomScaleNormal="55" zoomScalePageLayoutView="33" workbookViewId="0">
      <selection activeCell="V12" sqref="V12"/>
    </sheetView>
  </sheetViews>
  <sheetFormatPr defaultColWidth="9" defaultRowHeight="18"/>
  <cols>
    <col min="1" max="18" width="9" style="553"/>
    <col min="19" max="19" width="9" style="553" customWidth="1"/>
    <col min="20" max="20" width="9" style="553"/>
    <col min="21" max="21" width="3.4140625" style="553" customWidth="1"/>
    <col min="22" max="22" width="9" style="553"/>
    <col min="23" max="25" width="9" style="553" customWidth="1"/>
    <col min="26" max="16384" width="9" style="553"/>
  </cols>
  <sheetData>
    <row r="1" spans="2:21">
      <c r="B1" s="552"/>
      <c r="C1" s="552"/>
      <c r="D1" s="552"/>
      <c r="E1" s="552"/>
      <c r="F1" s="552"/>
      <c r="G1" s="552"/>
      <c r="H1" s="552"/>
      <c r="I1" s="552"/>
      <c r="J1" s="552"/>
      <c r="K1" s="552"/>
      <c r="L1" s="552"/>
      <c r="M1" s="552"/>
      <c r="N1" s="552"/>
      <c r="O1" s="552"/>
      <c r="P1" s="552"/>
      <c r="Q1" s="552"/>
      <c r="R1" s="552"/>
      <c r="S1" s="552"/>
      <c r="T1" s="552"/>
      <c r="U1" s="552"/>
    </row>
    <row r="2" spans="2:21">
      <c r="B2" s="552"/>
      <c r="C2" s="552"/>
      <c r="D2" s="552"/>
      <c r="E2" s="552"/>
      <c r="F2" s="552"/>
      <c r="G2" s="552"/>
      <c r="H2" s="552"/>
      <c r="I2" s="552"/>
      <c r="J2" s="552"/>
      <c r="K2" s="552"/>
      <c r="L2" s="552"/>
      <c r="M2" s="552"/>
      <c r="N2" s="552"/>
      <c r="O2" s="552"/>
      <c r="P2" s="552"/>
      <c r="Q2" s="552"/>
      <c r="R2" s="552"/>
      <c r="S2" s="552"/>
      <c r="T2" s="552"/>
      <c r="U2" s="552"/>
    </row>
    <row r="3" spans="2:21">
      <c r="B3" s="552"/>
      <c r="C3" s="552"/>
      <c r="D3" s="552"/>
      <c r="E3" s="552"/>
      <c r="F3" s="552"/>
      <c r="G3" s="552"/>
      <c r="H3" s="552"/>
      <c r="I3" s="552"/>
      <c r="J3" s="552"/>
      <c r="K3" s="552"/>
      <c r="L3" s="552"/>
      <c r="M3" s="552"/>
      <c r="N3" s="552"/>
      <c r="O3" s="552"/>
      <c r="P3" s="552"/>
      <c r="Q3" s="552"/>
      <c r="R3" s="552"/>
      <c r="S3" s="552"/>
      <c r="T3" s="552"/>
      <c r="U3" s="552"/>
    </row>
    <row r="4" spans="2:21">
      <c r="B4" s="552"/>
      <c r="C4" s="552"/>
      <c r="D4" s="552"/>
      <c r="E4" s="552"/>
      <c r="F4" s="552"/>
      <c r="G4" s="552"/>
      <c r="H4" s="552"/>
      <c r="I4" s="552"/>
      <c r="J4" s="552"/>
      <c r="K4" s="552"/>
      <c r="L4" s="552"/>
      <c r="M4" s="552"/>
      <c r="N4" s="552"/>
      <c r="O4" s="552"/>
      <c r="P4" s="552"/>
      <c r="Q4" s="552"/>
      <c r="R4" s="552"/>
      <c r="S4" s="552"/>
      <c r="T4" s="552"/>
      <c r="U4" s="552"/>
    </row>
    <row r="5" spans="2:21">
      <c r="B5" s="552"/>
      <c r="C5" s="552"/>
      <c r="D5" s="552"/>
      <c r="E5" s="552"/>
      <c r="F5" s="552"/>
      <c r="G5" s="552"/>
      <c r="H5" s="552"/>
      <c r="I5" s="552"/>
      <c r="J5" s="552"/>
      <c r="K5" s="552"/>
      <c r="L5" s="552"/>
      <c r="M5" s="552"/>
      <c r="N5" s="552"/>
      <c r="O5" s="552"/>
      <c r="P5" s="552"/>
      <c r="Q5" s="552"/>
      <c r="R5" s="552"/>
      <c r="S5" s="552"/>
      <c r="T5" s="552"/>
      <c r="U5" s="552"/>
    </row>
    <row r="6" spans="2:21">
      <c r="B6" s="552"/>
      <c r="C6" s="552"/>
      <c r="D6" s="552"/>
      <c r="E6" s="552"/>
      <c r="F6" s="552"/>
      <c r="G6" s="552"/>
      <c r="H6" s="552"/>
      <c r="I6" s="552"/>
      <c r="J6" s="552"/>
      <c r="K6" s="552"/>
      <c r="L6" s="552"/>
      <c r="M6" s="552"/>
      <c r="N6" s="552"/>
      <c r="O6" s="552"/>
      <c r="P6" s="552"/>
      <c r="Q6" s="552"/>
      <c r="R6" s="552"/>
      <c r="S6" s="552"/>
      <c r="T6" s="552"/>
      <c r="U6" s="552"/>
    </row>
    <row r="7" spans="2:21">
      <c r="B7" s="552"/>
      <c r="C7" s="552"/>
      <c r="D7" s="552"/>
      <c r="E7" s="552"/>
      <c r="F7" s="552"/>
      <c r="G7" s="552"/>
      <c r="H7" s="552"/>
      <c r="I7" s="552"/>
      <c r="J7" s="552"/>
      <c r="K7" s="552"/>
      <c r="L7" s="552"/>
      <c r="M7" s="552"/>
      <c r="N7" s="552"/>
      <c r="O7" s="552"/>
      <c r="P7" s="552"/>
      <c r="Q7" s="552"/>
      <c r="R7" s="552"/>
      <c r="S7" s="552"/>
      <c r="T7" s="552"/>
      <c r="U7" s="552"/>
    </row>
    <row r="8" spans="2:21">
      <c r="B8" s="552"/>
      <c r="C8" s="552"/>
      <c r="D8" s="552"/>
      <c r="E8" s="552"/>
      <c r="F8" s="552"/>
      <c r="G8" s="552"/>
      <c r="H8" s="552"/>
      <c r="I8" s="552"/>
      <c r="J8" s="552"/>
      <c r="K8" s="552"/>
      <c r="L8" s="552"/>
      <c r="M8" s="552"/>
      <c r="N8" s="552"/>
      <c r="O8" s="552"/>
      <c r="P8" s="552"/>
      <c r="Q8" s="552"/>
      <c r="R8" s="552"/>
      <c r="S8" s="552"/>
      <c r="T8" s="552"/>
      <c r="U8" s="552"/>
    </row>
    <row r="9" spans="2:21">
      <c r="B9" s="552"/>
      <c r="C9" s="552"/>
      <c r="D9" s="552"/>
      <c r="E9" s="552"/>
      <c r="F9" s="552"/>
      <c r="G9" s="552"/>
      <c r="H9" s="552"/>
      <c r="I9" s="552"/>
      <c r="J9" s="552"/>
      <c r="K9" s="552"/>
      <c r="L9" s="552"/>
      <c r="M9" s="552"/>
      <c r="N9" s="552"/>
      <c r="O9" s="552"/>
      <c r="P9" s="552"/>
      <c r="Q9" s="552"/>
      <c r="R9" s="552"/>
      <c r="S9" s="552"/>
      <c r="T9" s="552"/>
      <c r="U9" s="552"/>
    </row>
    <row r="10" spans="2:21" ht="28">
      <c r="B10" s="552"/>
      <c r="C10" s="552"/>
      <c r="D10" s="552"/>
      <c r="E10" s="552"/>
      <c r="F10" s="552"/>
      <c r="G10" s="552"/>
      <c r="H10" s="552"/>
      <c r="I10" s="552"/>
      <c r="J10" s="552"/>
      <c r="K10" s="554"/>
      <c r="L10" s="552"/>
      <c r="M10" s="552"/>
      <c r="N10" s="552"/>
      <c r="O10" s="552"/>
      <c r="P10" s="552"/>
      <c r="Q10" s="552"/>
      <c r="R10" s="552"/>
      <c r="S10" s="552"/>
      <c r="T10" s="552"/>
      <c r="U10" s="552"/>
    </row>
    <row r="11" spans="2:21" s="557" customFormat="1" ht="58.5">
      <c r="B11" s="555"/>
      <c r="C11" s="555"/>
      <c r="D11" s="555"/>
      <c r="E11" s="555"/>
      <c r="F11" s="555"/>
      <c r="G11" s="555"/>
      <c r="H11" s="555"/>
      <c r="I11" s="555"/>
      <c r="J11" s="555"/>
      <c r="K11" s="556" t="s">
        <v>27</v>
      </c>
      <c r="L11" s="555"/>
      <c r="M11" s="555"/>
      <c r="N11" s="555"/>
      <c r="O11" s="555"/>
      <c r="P11" s="555"/>
      <c r="Q11" s="555"/>
      <c r="R11" s="555"/>
      <c r="S11" s="555"/>
      <c r="T11" s="555"/>
      <c r="U11" s="555"/>
    </row>
    <row r="12" spans="2:21" s="557" customFormat="1" ht="58.5">
      <c r="B12" s="555"/>
      <c r="C12" s="555"/>
      <c r="D12" s="555"/>
      <c r="E12" s="555"/>
      <c r="F12" s="555"/>
      <c r="G12" s="555"/>
      <c r="H12" s="555"/>
      <c r="I12" s="555"/>
      <c r="J12" s="555"/>
      <c r="K12" s="556" t="s">
        <v>2991</v>
      </c>
      <c r="L12" s="555"/>
      <c r="M12" s="555"/>
      <c r="N12" s="555"/>
      <c r="O12" s="555"/>
      <c r="P12" s="555"/>
      <c r="Q12" s="555"/>
      <c r="R12" s="555"/>
      <c r="S12" s="555"/>
      <c r="T12" s="555"/>
      <c r="U12" s="555"/>
    </row>
    <row r="13" spans="2:21" s="557" customFormat="1" ht="45">
      <c r="B13" s="555"/>
      <c r="C13" s="555"/>
      <c r="D13" s="555"/>
      <c r="E13" s="555"/>
      <c r="F13" s="555"/>
      <c r="G13" s="558"/>
      <c r="H13" s="555"/>
      <c r="I13" s="555"/>
      <c r="J13" s="555"/>
      <c r="K13" s="559" t="s">
        <v>3297</v>
      </c>
      <c r="L13" s="555"/>
      <c r="M13" s="555"/>
      <c r="N13" s="555"/>
      <c r="O13" s="555"/>
      <c r="P13" s="555"/>
      <c r="Q13" s="555"/>
      <c r="R13" s="555"/>
      <c r="S13" s="555"/>
      <c r="T13" s="555"/>
      <c r="U13" s="555"/>
    </row>
    <row r="14" spans="2:21" s="557" customFormat="1" ht="45">
      <c r="B14" s="555"/>
      <c r="C14" s="555"/>
      <c r="D14" s="555"/>
      <c r="E14" s="555"/>
      <c r="F14" s="555"/>
      <c r="G14" s="555"/>
      <c r="H14" s="555"/>
      <c r="I14" s="555"/>
      <c r="J14" s="555"/>
      <c r="K14" s="559"/>
      <c r="L14" s="555"/>
      <c r="M14" s="555"/>
      <c r="N14" s="555"/>
      <c r="O14" s="555"/>
      <c r="P14" s="555"/>
      <c r="Q14" s="555"/>
      <c r="R14" s="555"/>
      <c r="S14" s="555"/>
      <c r="T14" s="555"/>
      <c r="U14" s="555"/>
    </row>
    <row r="15" spans="2:21">
      <c r="B15" s="552"/>
      <c r="C15" s="552"/>
      <c r="D15" s="552"/>
      <c r="E15" s="552"/>
      <c r="F15" s="552"/>
      <c r="G15" s="552"/>
      <c r="H15" s="552"/>
      <c r="I15" s="552"/>
      <c r="J15" s="552"/>
      <c r="K15" s="552"/>
      <c r="L15" s="552"/>
      <c r="M15" s="552"/>
      <c r="N15" s="552"/>
      <c r="O15" s="552"/>
      <c r="P15" s="552"/>
      <c r="Q15" s="552"/>
      <c r="R15" s="552"/>
      <c r="S15" s="552"/>
      <c r="T15" s="552"/>
      <c r="U15" s="552"/>
    </row>
    <row r="16" spans="2:21" ht="18.75" customHeight="1">
      <c r="B16" s="552"/>
      <c r="C16" s="552"/>
      <c r="D16" s="552"/>
      <c r="E16" s="552"/>
      <c r="F16" s="552"/>
      <c r="G16" s="552"/>
      <c r="H16" s="552"/>
      <c r="I16" s="552"/>
      <c r="J16" s="552"/>
      <c r="K16" s="552"/>
      <c r="L16" s="552"/>
      <c r="M16" s="552"/>
      <c r="N16" s="552"/>
      <c r="O16" s="552"/>
      <c r="P16" s="552"/>
      <c r="Q16" s="552"/>
      <c r="R16" s="552"/>
      <c r="S16" s="552"/>
      <c r="T16" s="552"/>
      <c r="U16" s="552"/>
    </row>
    <row r="17" spans="2:21" ht="14.25" customHeight="1">
      <c r="B17" s="552"/>
      <c r="C17" s="552"/>
      <c r="D17" s="552"/>
      <c r="E17" s="552"/>
      <c r="F17" s="552"/>
      <c r="G17" s="552"/>
      <c r="H17" s="552"/>
      <c r="I17" s="552"/>
      <c r="J17" s="552"/>
      <c r="K17" s="552"/>
      <c r="L17" s="552"/>
      <c r="M17" s="552"/>
      <c r="N17" s="552"/>
      <c r="O17" s="552"/>
      <c r="P17" s="552"/>
      <c r="Q17" s="552"/>
      <c r="R17" s="552"/>
      <c r="S17" s="552"/>
      <c r="T17" s="552"/>
      <c r="U17" s="552"/>
    </row>
    <row r="18" spans="2:21" s="557" customFormat="1" ht="22.5" customHeight="1">
      <c r="B18" s="555"/>
      <c r="C18" s="555"/>
      <c r="D18" s="555"/>
      <c r="E18" s="555"/>
      <c r="F18" s="555"/>
      <c r="G18" s="555"/>
      <c r="H18" s="555"/>
      <c r="I18" s="555"/>
      <c r="J18" s="555"/>
      <c r="K18" s="555"/>
      <c r="L18" s="555"/>
      <c r="M18" s="555"/>
      <c r="N18" s="555"/>
      <c r="O18" s="555"/>
      <c r="P18" s="555"/>
      <c r="Q18" s="555"/>
      <c r="R18" s="555"/>
      <c r="S18" s="555"/>
      <c r="T18" s="555"/>
      <c r="U18" s="555"/>
    </row>
    <row r="19" spans="2:21" s="557" customFormat="1" ht="22.5" customHeight="1">
      <c r="B19" s="555"/>
      <c r="C19" s="555"/>
      <c r="D19" s="555"/>
      <c r="E19" s="555"/>
      <c r="F19" s="555"/>
      <c r="G19" s="555"/>
      <c r="H19" s="555"/>
      <c r="I19" s="555"/>
      <c r="J19" s="555"/>
      <c r="K19" s="555"/>
      <c r="L19" s="555"/>
      <c r="M19" s="555"/>
      <c r="N19" s="555"/>
      <c r="O19" s="555"/>
      <c r="P19" s="555"/>
      <c r="Q19" s="555"/>
      <c r="R19" s="555"/>
      <c r="S19" s="555"/>
      <c r="T19" s="555"/>
      <c r="U19" s="555"/>
    </row>
    <row r="20" spans="2:21" s="557" customFormat="1">
      <c r="B20" s="555"/>
      <c r="C20" s="555"/>
      <c r="D20" s="555"/>
      <c r="E20" s="555"/>
      <c r="F20" s="555"/>
      <c r="G20" s="555"/>
      <c r="H20" s="555"/>
      <c r="I20" s="555"/>
      <c r="J20" s="555"/>
      <c r="K20" s="555"/>
      <c r="L20" s="555"/>
      <c r="M20" s="555"/>
      <c r="N20" s="555"/>
      <c r="O20" s="555"/>
      <c r="P20" s="555"/>
      <c r="Q20" s="555"/>
      <c r="R20" s="555"/>
      <c r="S20" s="555"/>
      <c r="T20" s="555"/>
      <c r="U20" s="555"/>
    </row>
    <row r="21" spans="2:21" s="557" customFormat="1" ht="32.5">
      <c r="B21" s="555"/>
      <c r="C21" s="555"/>
      <c r="D21" s="555"/>
      <c r="E21" s="555"/>
      <c r="F21" s="555"/>
      <c r="G21" s="555"/>
      <c r="H21" s="555"/>
      <c r="I21" s="555"/>
      <c r="J21" s="555"/>
      <c r="K21" s="560" t="s">
        <v>22</v>
      </c>
      <c r="L21" s="555"/>
      <c r="M21" s="555"/>
      <c r="N21" s="555"/>
      <c r="O21" s="555"/>
      <c r="P21" s="555"/>
      <c r="Q21" s="555"/>
      <c r="R21" s="555"/>
      <c r="S21" s="555"/>
      <c r="T21" s="555"/>
      <c r="U21" s="555"/>
    </row>
    <row r="22" spans="2:21" s="557" customFormat="1" ht="41.5">
      <c r="B22" s="555"/>
      <c r="C22" s="555"/>
      <c r="D22" s="555"/>
      <c r="E22" s="555"/>
      <c r="F22" s="555"/>
      <c r="G22" s="555"/>
      <c r="H22" s="555"/>
      <c r="I22" s="555"/>
      <c r="J22" s="555"/>
      <c r="K22" s="561" t="s">
        <v>23</v>
      </c>
      <c r="L22" s="555"/>
      <c r="M22" s="555"/>
      <c r="N22" s="555"/>
      <c r="O22" s="555"/>
      <c r="P22" s="555"/>
      <c r="Q22" s="555"/>
      <c r="R22" s="555"/>
      <c r="S22" s="555"/>
      <c r="T22" s="555"/>
      <c r="U22" s="555"/>
    </row>
    <row r="23" spans="2:21" s="557" customFormat="1" ht="41.5">
      <c r="B23" s="555"/>
      <c r="C23" s="555"/>
      <c r="D23" s="555"/>
      <c r="E23" s="555"/>
      <c r="F23" s="555"/>
      <c r="G23" s="555"/>
      <c r="H23" s="555"/>
      <c r="I23" s="555"/>
      <c r="J23" s="555"/>
      <c r="K23" s="561" t="s">
        <v>72</v>
      </c>
      <c r="L23" s="555"/>
      <c r="M23" s="555"/>
      <c r="N23" s="555"/>
      <c r="O23" s="555"/>
      <c r="P23" s="555"/>
      <c r="Q23" s="555"/>
      <c r="R23" s="555"/>
      <c r="S23" s="555"/>
      <c r="T23" s="555"/>
      <c r="U23" s="555"/>
    </row>
    <row r="24" spans="2:21" s="557" customFormat="1" ht="41.5">
      <c r="B24" s="555"/>
      <c r="C24" s="555"/>
      <c r="D24" s="555"/>
      <c r="E24" s="555"/>
      <c r="F24" s="555"/>
      <c r="G24" s="555"/>
      <c r="H24" s="555"/>
      <c r="I24" s="555"/>
      <c r="J24" s="555"/>
      <c r="K24" s="561" t="s">
        <v>24</v>
      </c>
      <c r="L24" s="555"/>
      <c r="M24" s="555"/>
      <c r="N24" s="555"/>
      <c r="O24" s="555"/>
      <c r="P24" s="555"/>
      <c r="Q24" s="555"/>
      <c r="R24" s="555"/>
      <c r="S24" s="555"/>
      <c r="T24" s="555"/>
      <c r="U24" s="555"/>
    </row>
    <row r="25" spans="2:21">
      <c r="B25" s="552"/>
      <c r="C25" s="552"/>
      <c r="D25" s="552"/>
      <c r="E25" s="552"/>
      <c r="F25" s="552"/>
      <c r="G25" s="552"/>
      <c r="H25" s="552"/>
      <c r="I25" s="552"/>
      <c r="J25" s="552"/>
      <c r="K25" s="552"/>
      <c r="L25" s="552"/>
      <c r="M25" s="552"/>
      <c r="N25" s="552"/>
      <c r="O25" s="552"/>
      <c r="P25" s="552"/>
      <c r="Q25" s="552"/>
      <c r="R25" s="552"/>
      <c r="S25" s="552"/>
      <c r="T25" s="552"/>
      <c r="U25" s="552"/>
    </row>
    <row r="26" spans="2:21">
      <c r="B26" s="552"/>
      <c r="C26" s="552"/>
      <c r="D26" s="552"/>
      <c r="E26" s="552"/>
      <c r="F26" s="552"/>
      <c r="G26" s="552"/>
      <c r="H26" s="552"/>
      <c r="I26" s="552"/>
      <c r="J26" s="552"/>
      <c r="K26" s="552"/>
      <c r="L26" s="552"/>
      <c r="M26" s="552"/>
      <c r="N26" s="552"/>
      <c r="O26" s="552"/>
      <c r="P26" s="552"/>
      <c r="Q26" s="552"/>
      <c r="R26" s="552"/>
      <c r="S26" s="552"/>
      <c r="T26" s="552"/>
      <c r="U26" s="552"/>
    </row>
    <row r="27" spans="2:21" ht="41.5">
      <c r="B27" s="552"/>
      <c r="C27" s="552"/>
      <c r="D27" s="552"/>
      <c r="E27" s="552"/>
      <c r="F27" s="552"/>
      <c r="G27" s="552"/>
      <c r="H27" s="552"/>
      <c r="I27" s="552"/>
      <c r="J27" s="552"/>
      <c r="K27" s="562"/>
      <c r="L27" s="552"/>
      <c r="M27" s="552"/>
      <c r="N27" s="552"/>
      <c r="O27" s="552"/>
      <c r="P27" s="552"/>
      <c r="Q27" s="552"/>
      <c r="R27" s="552"/>
      <c r="S27" s="552"/>
      <c r="T27" s="552"/>
      <c r="U27" s="552"/>
    </row>
  </sheetData>
  <sheetProtection algorithmName="SHA-512" hashValue="P3r7RopzlYDorPXNUr3sfeXq8rr7R0AKOevUdiiU5524OpqKuZUHIMyVg/z3qZ7F6HW0/84ybETy/HcIZIO6bQ==" saltValue="y/G8XjiyS2s6752iH9w8fg==" spinCount="100000" sheet="1" objects="1" scenarios="1"/>
  <phoneticPr fontId="35"/>
  <pageMargins left="1.1811023622047245" right="0.59055118110236227" top="0.74803149606299213" bottom="0.74803149606299213" header="0.31496062992125984" footer="0.31496062992125984"/>
  <pageSetup paperSize="9" scale="61" firstPageNumber="0"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87F17-DBDF-4C76-BBA0-6B54C06EB235}">
  <dimension ref="A1:E6"/>
  <sheetViews>
    <sheetView zoomScale="70" zoomScaleNormal="70" zoomScaleSheetLayoutView="56" workbookViewId="0">
      <selection activeCell="E17" sqref="E17"/>
    </sheetView>
  </sheetViews>
  <sheetFormatPr defaultColWidth="8.58203125" defaultRowHeight="18"/>
  <cols>
    <col min="1" max="1" width="3.6640625" style="22" customWidth="1"/>
    <col min="2" max="2" width="41.58203125" style="16" bestFit="1" customWidth="1"/>
    <col min="3" max="3" width="14.6640625" style="16" customWidth="1"/>
    <col min="4" max="4" width="24.4140625" style="16" customWidth="1"/>
    <col min="5" max="5" width="132.9140625" style="16" customWidth="1"/>
    <col min="6" max="6" width="12.1640625" style="16" customWidth="1"/>
    <col min="7" max="16384" width="8.58203125" style="16"/>
  </cols>
  <sheetData>
    <row r="1" spans="1:5" customFormat="1">
      <c r="A1" t="s">
        <v>26</v>
      </c>
    </row>
    <row r="2" spans="1:5" s="13" customFormat="1">
      <c r="A2" s="563"/>
      <c r="B2" s="50" t="s">
        <v>18</v>
      </c>
      <c r="C2" s="50" t="s">
        <v>58</v>
      </c>
      <c r="D2" s="50" t="s">
        <v>19</v>
      </c>
      <c r="E2" s="50" t="s">
        <v>59</v>
      </c>
    </row>
    <row r="3" spans="1:5" customFormat="1" ht="36">
      <c r="A3" s="37">
        <v>1</v>
      </c>
      <c r="B3" s="24" t="s">
        <v>2992</v>
      </c>
      <c r="C3" s="51">
        <v>44805</v>
      </c>
      <c r="D3" s="24" t="s">
        <v>2993</v>
      </c>
      <c r="E3" s="2" t="s">
        <v>3299</v>
      </c>
    </row>
    <row r="4" spans="1:5">
      <c r="A4" s="551">
        <v>2</v>
      </c>
      <c r="B4" s="24" t="s">
        <v>2994</v>
      </c>
      <c r="C4" s="564">
        <v>45047</v>
      </c>
      <c r="D4" s="2" t="s">
        <v>2995</v>
      </c>
      <c r="E4" s="24" t="s">
        <v>2996</v>
      </c>
    </row>
    <row r="5" spans="1:5" ht="19" customHeight="1">
      <c r="A5" s="613">
        <v>3</v>
      </c>
      <c r="B5" s="614" t="s">
        <v>76</v>
      </c>
      <c r="C5" s="615">
        <v>45200</v>
      </c>
      <c r="D5" s="614" t="s">
        <v>20</v>
      </c>
      <c r="E5" s="180" t="s">
        <v>3146</v>
      </c>
    </row>
    <row r="6" spans="1:5">
      <c r="A6" s="625">
        <v>4</v>
      </c>
      <c r="B6" s="179" t="s">
        <v>3298</v>
      </c>
      <c r="C6" s="564">
        <v>45901</v>
      </c>
      <c r="D6" s="179" t="s">
        <v>20</v>
      </c>
      <c r="E6" s="179" t="s">
        <v>3145</v>
      </c>
    </row>
  </sheetData>
  <sheetProtection algorithmName="SHA-512" hashValue="R5hWU6r8p95NQAMFXaFv62UczwEHe2IgAN9WWfQNKCd1UzA3QMShJCNf8+EShLDtYDCdtHQq9YCsIFBzt5cMtg==" saltValue="znn4+cJLolOAOfWyy/pshQ==" spinCount="100000" sheet="1" objects="1" scenarios="1"/>
  <phoneticPr fontId="35"/>
  <pageMargins left="0.70866141732283472" right="0.62416666666666665" top="0.74803149606299213" bottom="0.74803149606299213" header="0.31496062992125984" footer="0.31496062992125984"/>
  <pageSetup paperSize="9" scale="56" fitToHeight="0" orientation="landscape" r:id="rId1"/>
  <headerFooter>
    <oddFooter>&amp;C&amp;P</oddFooter>
  </headerFooter>
  <colBreaks count="1" manualBreakCount="1">
    <brk id="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80DDCB-60F5-40A1-B6EF-8F320A9F1357}">
  <dimension ref="A1:B45"/>
  <sheetViews>
    <sheetView zoomScale="95" zoomScaleNormal="95" workbookViewId="0">
      <selection activeCell="H10" sqref="H10"/>
    </sheetView>
  </sheetViews>
  <sheetFormatPr defaultRowHeight="18"/>
  <sheetData>
    <row r="1" spans="1:1" ht="20">
      <c r="A1" s="565" t="s">
        <v>2997</v>
      </c>
    </row>
    <row r="2" spans="1:1">
      <c r="A2" t="s">
        <v>2998</v>
      </c>
    </row>
    <row r="3" spans="1:1">
      <c r="A3" t="s">
        <v>2999</v>
      </c>
    </row>
    <row r="4" spans="1:1">
      <c r="A4" t="s">
        <v>3036</v>
      </c>
    </row>
    <row r="5" spans="1:1">
      <c r="A5" t="s">
        <v>3133</v>
      </c>
    </row>
    <row r="6" spans="1:1">
      <c r="A6" t="s">
        <v>3134</v>
      </c>
    </row>
    <row r="8" spans="1:1">
      <c r="A8" t="s">
        <v>3000</v>
      </c>
    </row>
    <row r="9" spans="1:1">
      <c r="A9" t="s">
        <v>3001</v>
      </c>
    </row>
    <row r="10" spans="1:1">
      <c r="A10" s="251" t="s">
        <v>3002</v>
      </c>
    </row>
    <row r="11" spans="1:1" ht="12.75" customHeight="1">
      <c r="A11" s="251"/>
    </row>
    <row r="12" spans="1:1">
      <c r="A12" t="s">
        <v>3003</v>
      </c>
    </row>
    <row r="13" spans="1:1">
      <c r="A13" t="s">
        <v>3004</v>
      </c>
    </row>
    <row r="14" spans="1:1">
      <c r="A14" t="s">
        <v>3005</v>
      </c>
    </row>
    <row r="15" spans="1:1">
      <c r="A15" t="s">
        <v>3006</v>
      </c>
    </row>
    <row r="16" spans="1:1">
      <c r="A16" t="s">
        <v>3007</v>
      </c>
    </row>
    <row r="17" spans="1:2">
      <c r="A17" t="s">
        <v>3008</v>
      </c>
    </row>
    <row r="19" spans="1:2">
      <c r="A19" t="s">
        <v>3009</v>
      </c>
    </row>
    <row r="20" spans="1:2">
      <c r="A20" t="s">
        <v>3010</v>
      </c>
    </row>
    <row r="21" spans="1:2">
      <c r="A21" t="s">
        <v>3011</v>
      </c>
    </row>
    <row r="22" spans="1:2">
      <c r="A22" t="s">
        <v>3012</v>
      </c>
    </row>
    <row r="23" spans="1:2">
      <c r="A23" t="s">
        <v>3013</v>
      </c>
    </row>
    <row r="24" spans="1:2">
      <c r="A24" t="s">
        <v>3014</v>
      </c>
    </row>
    <row r="26" spans="1:2">
      <c r="A26" t="s">
        <v>3015</v>
      </c>
    </row>
    <row r="27" spans="1:2">
      <c r="A27" s="566" t="s">
        <v>3016</v>
      </c>
      <c r="B27" t="s">
        <v>3037</v>
      </c>
    </row>
    <row r="28" spans="1:2">
      <c r="B28" t="s">
        <v>3017</v>
      </c>
    </row>
    <row r="29" spans="1:2">
      <c r="B29" t="s">
        <v>3018</v>
      </c>
    </row>
    <row r="30" spans="1:2">
      <c r="A30" s="532" t="s">
        <v>3019</v>
      </c>
      <c r="B30" t="s">
        <v>3020</v>
      </c>
    </row>
    <row r="32" spans="1:2">
      <c r="A32" t="s">
        <v>3034</v>
      </c>
    </row>
    <row r="33" spans="1:1">
      <c r="A33" t="s">
        <v>3139</v>
      </c>
    </row>
    <row r="34" spans="1:1">
      <c r="A34" t="s">
        <v>3137</v>
      </c>
    </row>
    <row r="35" spans="1:1">
      <c r="A35" t="s">
        <v>3135</v>
      </c>
    </row>
    <row r="36" spans="1:1">
      <c r="A36" t="s">
        <v>3136</v>
      </c>
    </row>
    <row r="37" spans="1:1">
      <c r="A37" t="s">
        <v>3138</v>
      </c>
    </row>
    <row r="39" spans="1:1">
      <c r="A39" t="s">
        <v>3140</v>
      </c>
    </row>
    <row r="40" spans="1:1">
      <c r="A40" t="s">
        <v>3141</v>
      </c>
    </row>
    <row r="41" spans="1:1">
      <c r="A41" t="s">
        <v>3142</v>
      </c>
    </row>
    <row r="42" spans="1:1">
      <c r="A42" t="s">
        <v>3143</v>
      </c>
    </row>
    <row r="43" spans="1:1">
      <c r="A43" t="s">
        <v>3021</v>
      </c>
    </row>
    <row r="44" spans="1:1">
      <c r="A44" t="s">
        <v>3035</v>
      </c>
    </row>
    <row r="45" spans="1:1">
      <c r="A45" t="s">
        <v>3144</v>
      </c>
    </row>
  </sheetData>
  <sheetProtection algorithmName="SHA-512" hashValue="ng8OdHOC8eKGc9K8ZpUpU4t2COGph/tQ3vITAuD1+79E9dK9UVpzasjxwOW+gGMY31AtRCVhIx03+SsfXAzLQg==" saltValue="GerundhsAJZ9gnmvHbqFGw==" spinCount="100000" sheet="1" objects="1" scenarios="1"/>
  <phoneticPr fontId="35"/>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A5B21-4F78-4116-A779-4EDD0581C9C7}">
  <sheetPr>
    <pageSetUpPr fitToPage="1"/>
  </sheetPr>
  <dimension ref="A1:AHF288"/>
  <sheetViews>
    <sheetView topLeftCell="C270" zoomScale="44" zoomScaleNormal="44" zoomScaleSheetLayoutView="50" zoomScalePageLayoutView="80" workbookViewId="0">
      <selection activeCell="P296" sqref="P296"/>
    </sheetView>
  </sheetViews>
  <sheetFormatPr defaultColWidth="9" defaultRowHeight="18"/>
  <cols>
    <col min="1" max="1" width="5.58203125" style="75" customWidth="1"/>
    <col min="2" max="2" width="11.08203125" style="75" customWidth="1"/>
    <col min="3" max="3" width="7.5" style="64" bestFit="1" customWidth="1"/>
    <col min="4" max="4" width="22" style="287" customWidth="1"/>
    <col min="5" max="5" width="42.08203125" style="287" customWidth="1"/>
    <col min="6" max="6" width="5.08203125" style="368" customWidth="1"/>
    <col min="7" max="7" width="9.08203125" style="368" customWidth="1"/>
    <col min="8" max="11" width="9.83203125" style="368" customWidth="1"/>
    <col min="12" max="12" width="10.58203125" style="328" customWidth="1"/>
    <col min="13" max="13" width="2.9140625" customWidth="1"/>
    <col min="14" max="14" width="14.1640625" style="567" customWidth="1"/>
    <col min="15" max="15" width="31.58203125" style="567" customWidth="1"/>
    <col min="16" max="16" width="35.58203125" style="568" customWidth="1"/>
    <col min="17" max="17" width="4.5" style="429" customWidth="1"/>
    <col min="18" max="18" width="11.08203125" style="75" customWidth="1"/>
    <col min="19" max="19" width="13.33203125" style="75" customWidth="1"/>
    <col min="20" max="20" width="7.5" style="64" bestFit="1" customWidth="1"/>
    <col min="21" max="21" width="14.08203125" style="249" customWidth="1"/>
    <col min="22" max="23" width="13.58203125" style="368" customWidth="1"/>
    <col min="24" max="24" width="20.25" style="248" customWidth="1"/>
    <col min="25" max="16384" width="9" style="75"/>
  </cols>
  <sheetData>
    <row r="1" spans="1:24" ht="18.5" thickBot="1">
      <c r="A1" s="102" t="s">
        <v>43</v>
      </c>
      <c r="B1" s="102" t="s">
        <v>43</v>
      </c>
      <c r="C1" s="102" t="s">
        <v>43</v>
      </c>
      <c r="D1" s="97" t="s">
        <v>43</v>
      </c>
      <c r="E1" s="116" t="s">
        <v>43</v>
      </c>
      <c r="F1" s="322" t="s">
        <v>43</v>
      </c>
      <c r="G1" s="322"/>
      <c r="H1" s="115" t="s">
        <v>43</v>
      </c>
      <c r="I1" s="102"/>
      <c r="J1" s="102"/>
      <c r="K1" s="102"/>
      <c r="L1" s="102"/>
      <c r="M1" s="19"/>
      <c r="Q1" s="425"/>
      <c r="R1" s="102"/>
      <c r="S1" s="102"/>
      <c r="T1" s="102"/>
      <c r="U1" s="102"/>
      <c r="V1" s="102"/>
      <c r="W1" s="102"/>
      <c r="X1" s="102"/>
    </row>
    <row r="2" spans="1:24" s="64" customFormat="1" ht="22.5">
      <c r="A2" s="117" t="s">
        <v>12</v>
      </c>
      <c r="B2" s="115"/>
      <c r="C2" s="115" t="s">
        <v>43</v>
      </c>
      <c r="D2" s="116" t="s">
        <v>43</v>
      </c>
      <c r="E2" s="115" t="s">
        <v>43</v>
      </c>
      <c r="F2" s="322" t="s">
        <v>43</v>
      </c>
      <c r="G2" s="322"/>
      <c r="H2" s="115" t="s">
        <v>43</v>
      </c>
      <c r="I2" s="97"/>
      <c r="J2" s="97"/>
      <c r="K2" s="97"/>
      <c r="L2" s="97"/>
      <c r="M2" s="97"/>
      <c r="N2" s="949" t="s">
        <v>3022</v>
      </c>
      <c r="O2" s="950"/>
      <c r="P2" s="951"/>
      <c r="Q2" s="425"/>
      <c r="R2" s="97"/>
      <c r="S2" s="97"/>
      <c r="T2" s="97"/>
      <c r="U2" s="97"/>
      <c r="V2" s="97"/>
      <c r="W2" s="97"/>
      <c r="X2" s="97"/>
    </row>
    <row r="3" spans="1:24" ht="17.899999999999999" customHeight="1" thickBot="1">
      <c r="A3" s="962" t="s">
        <v>67</v>
      </c>
      <c r="B3" s="963"/>
      <c r="C3" s="396" t="s">
        <v>25</v>
      </c>
      <c r="D3" s="118" t="s">
        <v>73</v>
      </c>
      <c r="E3" s="240"/>
      <c r="F3" s="240"/>
      <c r="G3" s="330"/>
      <c r="H3" s="330"/>
      <c r="I3" s="240"/>
      <c r="J3" s="137"/>
      <c r="K3" s="137"/>
      <c r="L3" s="138"/>
      <c r="M3" s="102"/>
      <c r="N3" s="952"/>
      <c r="O3" s="953"/>
      <c r="P3" s="954"/>
      <c r="Q3" s="425"/>
      <c r="R3" s="102"/>
      <c r="S3" s="102"/>
      <c r="T3" s="102"/>
      <c r="U3" s="102"/>
      <c r="V3" s="102"/>
      <c r="W3" s="102"/>
      <c r="X3" s="102"/>
    </row>
    <row r="4" spans="1:24" ht="18.5" thickBot="1">
      <c r="A4" s="964"/>
      <c r="B4" s="965"/>
      <c r="C4" s="396" t="s">
        <v>1336</v>
      </c>
      <c r="D4" s="118" t="s">
        <v>2882</v>
      </c>
      <c r="E4" s="240"/>
      <c r="F4" s="240"/>
      <c r="G4" s="330"/>
      <c r="H4" s="330"/>
      <c r="I4" s="240"/>
      <c r="J4" s="137"/>
      <c r="K4" s="137"/>
      <c r="L4" s="138"/>
      <c r="M4" s="102"/>
      <c r="N4" s="955"/>
      <c r="O4" s="955"/>
      <c r="P4" s="955"/>
      <c r="Q4" s="425"/>
      <c r="R4" s="102"/>
      <c r="S4" s="102"/>
      <c r="T4" s="102"/>
      <c r="U4" s="102"/>
      <c r="V4" s="102"/>
      <c r="W4" s="102"/>
      <c r="X4" s="102"/>
    </row>
    <row r="5" spans="1:24" ht="22.5">
      <c r="A5" s="964"/>
      <c r="B5" s="965"/>
      <c r="C5" s="396" t="s">
        <v>31</v>
      </c>
      <c r="D5" s="118" t="s">
        <v>2371</v>
      </c>
      <c r="E5" s="538"/>
      <c r="F5" s="240"/>
      <c r="G5" s="330"/>
      <c r="H5" s="330"/>
      <c r="I5" s="240"/>
      <c r="J5" s="137"/>
      <c r="K5" s="137"/>
      <c r="L5" s="138"/>
      <c r="M5" s="102"/>
      <c r="N5" s="956" t="s">
        <v>3023</v>
      </c>
      <c r="O5" s="957"/>
      <c r="P5" s="958"/>
      <c r="Q5" s="425"/>
      <c r="R5" s="102"/>
      <c r="S5" s="102"/>
      <c r="T5" s="102"/>
      <c r="U5" s="102"/>
      <c r="V5" s="102"/>
      <c r="W5" s="102"/>
      <c r="X5" s="102"/>
    </row>
    <row r="6" spans="1:24" s="246" customFormat="1" ht="45">
      <c r="A6" s="964"/>
      <c r="B6" s="965"/>
      <c r="C6" s="396" t="s">
        <v>8</v>
      </c>
      <c r="D6" s="537" t="s">
        <v>1420</v>
      </c>
      <c r="E6" s="505"/>
      <c r="F6" s="241"/>
      <c r="G6" s="334"/>
      <c r="H6" s="334"/>
      <c r="I6" s="241"/>
      <c r="J6" s="158"/>
      <c r="K6" s="158"/>
      <c r="L6" s="156"/>
      <c r="M6" s="19"/>
      <c r="N6" s="569" t="s">
        <v>3024</v>
      </c>
      <c r="O6" s="570" t="s">
        <v>3025</v>
      </c>
      <c r="P6" s="571" t="s">
        <v>3026</v>
      </c>
      <c r="Q6" s="426"/>
      <c r="R6" s="157"/>
      <c r="S6" s="157"/>
      <c r="T6" s="157"/>
      <c r="U6" s="157"/>
      <c r="V6" s="157"/>
      <c r="W6" s="157"/>
      <c r="X6" s="157"/>
    </row>
    <row r="7" spans="1:24" customFormat="1" ht="17.899999999999999" customHeight="1">
      <c r="A7" s="964"/>
      <c r="B7" s="965"/>
      <c r="C7" s="183" t="s">
        <v>10</v>
      </c>
      <c r="D7" s="324" t="s">
        <v>41</v>
      </c>
      <c r="E7" s="539"/>
      <c r="F7" s="242"/>
      <c r="G7" s="333"/>
      <c r="H7" s="333"/>
      <c r="I7" s="242"/>
      <c r="J7" s="34"/>
      <c r="K7" s="34"/>
      <c r="L7" s="35"/>
      <c r="M7" s="19"/>
      <c r="N7" s="572" t="s">
        <v>51</v>
      </c>
      <c r="O7" s="573"/>
      <c r="P7" s="574"/>
      <c r="Q7" s="409"/>
      <c r="R7" s="19"/>
      <c r="S7" s="19"/>
      <c r="T7" s="19"/>
      <c r="U7" s="19"/>
      <c r="V7" s="19"/>
      <c r="W7" s="19"/>
      <c r="X7" s="19"/>
    </row>
    <row r="8" spans="1:24" customFormat="1">
      <c r="A8" s="964"/>
      <c r="B8" s="965"/>
      <c r="C8" s="183" t="s">
        <v>64</v>
      </c>
      <c r="D8" s="324" t="s">
        <v>2659</v>
      </c>
      <c r="E8" s="539"/>
      <c r="F8" s="242"/>
      <c r="G8" s="333"/>
      <c r="H8" s="333"/>
      <c r="I8" s="242"/>
      <c r="J8" s="34"/>
      <c r="K8" s="34"/>
      <c r="L8" s="35"/>
      <c r="M8" s="19"/>
      <c r="N8" s="572" t="s">
        <v>51</v>
      </c>
      <c r="O8" s="575"/>
      <c r="P8" s="576"/>
      <c r="Q8" s="409"/>
      <c r="R8" s="19"/>
      <c r="S8" s="19"/>
      <c r="T8" s="19"/>
      <c r="U8" s="19"/>
      <c r="V8" s="19"/>
      <c r="W8" s="19"/>
      <c r="X8" s="19"/>
    </row>
    <row r="9" spans="1:24" customFormat="1">
      <c r="A9" s="964"/>
      <c r="B9" s="965"/>
      <c r="C9" s="183" t="s">
        <v>54</v>
      </c>
      <c r="D9" s="324" t="s">
        <v>2660</v>
      </c>
      <c r="E9" s="539"/>
      <c r="F9" s="242"/>
      <c r="G9" s="333"/>
      <c r="H9" s="333"/>
      <c r="I9" s="242"/>
      <c r="J9" s="34"/>
      <c r="K9" s="34"/>
      <c r="L9" s="35"/>
      <c r="M9" s="19"/>
      <c r="N9" s="572" t="s">
        <v>51</v>
      </c>
      <c r="O9" s="577"/>
      <c r="P9" s="578"/>
      <c r="Q9" s="409"/>
      <c r="R9" s="19"/>
      <c r="S9" s="19"/>
      <c r="T9" s="19"/>
      <c r="U9" s="19"/>
      <c r="V9" s="19"/>
      <c r="W9" s="19"/>
      <c r="X9" s="19"/>
    </row>
    <row r="10" spans="1:24" customFormat="1">
      <c r="A10" s="534"/>
      <c r="B10" s="535"/>
      <c r="C10" s="503"/>
      <c r="D10" s="324" t="s">
        <v>40</v>
      </c>
      <c r="E10" s="539"/>
      <c r="F10" s="242"/>
      <c r="G10" s="333"/>
      <c r="H10" s="333"/>
      <c r="I10" s="242"/>
      <c r="J10" s="34"/>
      <c r="K10" s="34"/>
      <c r="L10" s="35"/>
      <c r="M10" s="19"/>
      <c r="N10" s="572" t="s">
        <v>51</v>
      </c>
      <c r="O10" s="577"/>
      <c r="P10" s="578"/>
      <c r="Q10" s="409"/>
      <c r="R10" s="19"/>
      <c r="S10" s="19"/>
      <c r="T10" s="19"/>
      <c r="U10" s="19"/>
      <c r="V10" s="19"/>
      <c r="W10" s="19"/>
      <c r="X10" s="19"/>
    </row>
    <row r="11" spans="1:24" customFormat="1">
      <c r="A11" s="966" t="s">
        <v>68</v>
      </c>
      <c r="B11" s="967"/>
      <c r="C11" s="139" t="s">
        <v>7</v>
      </c>
      <c r="D11" s="324" t="s">
        <v>37</v>
      </c>
      <c r="E11" s="10"/>
      <c r="F11" s="242"/>
      <c r="G11" s="333"/>
      <c r="H11" s="333"/>
      <c r="I11" s="242"/>
      <c r="J11" s="34"/>
      <c r="K11" s="34"/>
      <c r="L11" s="35"/>
      <c r="M11" s="102"/>
      <c r="N11" s="572" t="s">
        <v>51</v>
      </c>
      <c r="O11" s="577"/>
      <c r="P11" s="578"/>
      <c r="Q11" s="409"/>
      <c r="R11" s="239"/>
      <c r="S11" s="19"/>
      <c r="T11" s="19"/>
      <c r="U11" s="19"/>
      <c r="V11" s="19"/>
      <c r="W11" s="19"/>
      <c r="X11" s="19"/>
    </row>
    <row r="12" spans="1:24" customFormat="1" ht="32.15" customHeight="1">
      <c r="A12" s="967"/>
      <c r="B12" s="967"/>
      <c r="C12" s="139" t="s">
        <v>13</v>
      </c>
      <c r="D12" s="243" t="s">
        <v>3120</v>
      </c>
      <c r="E12" s="242"/>
      <c r="F12" s="333"/>
      <c r="G12" s="333"/>
      <c r="H12" s="242"/>
      <c r="I12" s="34"/>
      <c r="J12" s="34"/>
      <c r="K12" s="34"/>
      <c r="L12" s="35"/>
      <c r="M12" s="75"/>
      <c r="N12" s="572" t="s">
        <v>51</v>
      </c>
      <c r="O12" s="577"/>
      <c r="P12" s="578"/>
      <c r="Q12" s="409"/>
      <c r="R12" s="19"/>
      <c r="S12" s="19"/>
      <c r="T12" s="19"/>
      <c r="U12" s="19"/>
      <c r="V12" s="19"/>
      <c r="W12" s="19"/>
      <c r="X12" s="19"/>
    </row>
    <row r="13" spans="1:24" ht="19.5" customHeight="1">
      <c r="A13" s="115" t="s">
        <v>43</v>
      </c>
      <c r="B13" s="115"/>
      <c r="C13" s="115" t="s">
        <v>43</v>
      </c>
      <c r="D13" s="119"/>
      <c r="E13" s="219"/>
      <c r="F13" s="327"/>
      <c r="G13" s="327"/>
      <c r="H13" s="219"/>
      <c r="I13" s="102"/>
      <c r="J13" s="102"/>
      <c r="K13" s="102"/>
      <c r="L13" s="102"/>
      <c r="M13" s="26"/>
      <c r="N13" s="572" t="s">
        <v>51</v>
      </c>
      <c r="O13" s="577"/>
      <c r="P13" s="578"/>
      <c r="Q13" s="425"/>
      <c r="R13" s="102"/>
      <c r="S13" s="102"/>
      <c r="T13" s="102"/>
      <c r="U13" s="102"/>
      <c r="V13" s="102"/>
      <c r="W13" s="102"/>
      <c r="X13" s="102"/>
    </row>
    <row r="14" spans="1:24" s="415" customFormat="1" ht="27" thickBot="1">
      <c r="A14" s="408"/>
      <c r="B14" s="411"/>
      <c r="C14" s="409"/>
      <c r="D14" s="410"/>
      <c r="E14" s="410"/>
      <c r="F14" s="409"/>
      <c r="G14" s="409"/>
      <c r="H14" s="409"/>
      <c r="I14" s="409"/>
      <c r="J14" s="411"/>
      <c r="K14" s="412"/>
      <c r="L14" s="412"/>
      <c r="M14" s="1"/>
      <c r="N14" s="579" t="s">
        <v>51</v>
      </c>
      <c r="O14" s="580"/>
      <c r="P14" s="581"/>
      <c r="Q14" s="420">
        <v>16</v>
      </c>
      <c r="R14" s="411"/>
      <c r="S14" s="411"/>
      <c r="T14" s="412">
        <v>185</v>
      </c>
      <c r="U14" s="413"/>
      <c r="V14" s="414"/>
      <c r="W14" s="424"/>
    </row>
    <row r="15" spans="1:24" s="26" customFormat="1" ht="27" thickBot="1">
      <c r="A15" s="30" t="s">
        <v>3293</v>
      </c>
      <c r="B15" s="366"/>
      <c r="C15" s="366"/>
      <c r="D15" s="367"/>
      <c r="E15" s="30"/>
      <c r="F15" s="29"/>
      <c r="G15" s="28"/>
      <c r="H15" s="367" t="str">
        <f>表紙!K13</f>
        <v>ver.4.3_r0_draft_r4_20250901</v>
      </c>
      <c r="I15" s="30"/>
      <c r="J15" s="27"/>
      <c r="K15" s="30"/>
      <c r="L15" s="27"/>
      <c r="N15" s="582"/>
      <c r="O15" s="582"/>
      <c r="P15" s="582"/>
      <c r="Q15" s="427"/>
      <c r="R15" s="27"/>
      <c r="S15" s="27"/>
      <c r="T15" s="27"/>
      <c r="U15" s="142"/>
      <c r="V15" s="54"/>
      <c r="W15" s="53"/>
    </row>
    <row r="16" spans="1:24" s="56" customFormat="1" ht="36.65" customHeight="1">
      <c r="A16" s="974" t="s">
        <v>3296</v>
      </c>
      <c r="B16" s="975"/>
      <c r="C16" s="975"/>
      <c r="D16" s="975"/>
      <c r="E16" s="975"/>
      <c r="F16" s="975"/>
      <c r="G16" s="976"/>
      <c r="H16" s="968" t="s">
        <v>39</v>
      </c>
      <c r="I16" s="969"/>
      <c r="J16" s="969"/>
      <c r="K16" s="970"/>
      <c r="L16" s="238" t="s">
        <v>15</v>
      </c>
      <c r="M16" s="1"/>
      <c r="N16" s="956" t="s">
        <v>3027</v>
      </c>
      <c r="O16" s="957"/>
      <c r="P16" s="958"/>
      <c r="Q16" s="428"/>
      <c r="R16" s="971" t="s">
        <v>3129</v>
      </c>
      <c r="S16" s="972"/>
      <c r="T16" s="973"/>
      <c r="U16" s="959" t="s">
        <v>3128</v>
      </c>
      <c r="V16" s="960"/>
      <c r="W16" s="960"/>
      <c r="X16" s="961"/>
    </row>
    <row r="17" spans="1:890" s="56" customFormat="1" ht="36.5" thickBot="1">
      <c r="A17" s="370" t="s">
        <v>542</v>
      </c>
      <c r="B17" s="371" t="s">
        <v>543</v>
      </c>
      <c r="C17" s="372" t="s">
        <v>544</v>
      </c>
      <c r="D17" s="371" t="s">
        <v>2</v>
      </c>
      <c r="E17" s="371" t="s">
        <v>3</v>
      </c>
      <c r="F17" s="372" t="s">
        <v>9</v>
      </c>
      <c r="G17" s="372" t="s">
        <v>21</v>
      </c>
      <c r="H17" s="377" t="s">
        <v>49</v>
      </c>
      <c r="I17" s="377" t="s">
        <v>45</v>
      </c>
      <c r="J17" s="377" t="s">
        <v>46</v>
      </c>
      <c r="K17" s="377" t="s">
        <v>47</v>
      </c>
      <c r="L17" s="378" t="s">
        <v>55</v>
      </c>
      <c r="M17" s="1"/>
      <c r="N17" s="606" t="s">
        <v>3028</v>
      </c>
      <c r="O17" s="607" t="s">
        <v>3029</v>
      </c>
      <c r="P17" s="608" t="s">
        <v>3026</v>
      </c>
      <c r="Q17" s="428"/>
      <c r="R17" s="533" t="s">
        <v>2403</v>
      </c>
      <c r="S17" s="495" t="s">
        <v>60</v>
      </c>
      <c r="T17" s="496" t="s">
        <v>1</v>
      </c>
      <c r="U17" s="377" t="s">
        <v>17</v>
      </c>
      <c r="V17" s="624" t="s">
        <v>62</v>
      </c>
      <c r="W17" s="624" t="s">
        <v>2648</v>
      </c>
      <c r="X17" s="624" t="s">
        <v>2705</v>
      </c>
    </row>
    <row r="18" spans="1:890" s="58" customFormat="1" ht="36.75" customHeight="1" thickBot="1">
      <c r="A18" s="37">
        <f>ROW()-17</f>
        <v>1</v>
      </c>
      <c r="B18" s="73" t="s">
        <v>789</v>
      </c>
      <c r="C18" s="60"/>
      <c r="D18" s="395" t="s">
        <v>2283</v>
      </c>
      <c r="E18" s="395" t="s">
        <v>2284</v>
      </c>
      <c r="F18" s="199" t="s">
        <v>810</v>
      </c>
      <c r="G18" s="516" t="s">
        <v>2422</v>
      </c>
      <c r="H18" s="238" t="s">
        <v>44</v>
      </c>
      <c r="I18" s="238" t="s">
        <v>44</v>
      </c>
      <c r="J18" s="238" t="s">
        <v>44</v>
      </c>
      <c r="K18" s="238" t="s">
        <v>44</v>
      </c>
      <c r="L18" s="250" t="s">
        <v>51</v>
      </c>
      <c r="M18" s="1"/>
      <c r="N18" s="609"/>
      <c r="O18" s="610"/>
      <c r="P18" s="611"/>
      <c r="Q18" s="429"/>
      <c r="R18" s="73" t="s">
        <v>873</v>
      </c>
      <c r="S18" s="394"/>
      <c r="T18" s="60" t="s">
        <v>809</v>
      </c>
      <c r="U18" s="291" t="s">
        <v>43</v>
      </c>
      <c r="V18" s="199" t="s">
        <v>43</v>
      </c>
      <c r="W18" s="199" t="s">
        <v>43</v>
      </c>
      <c r="X18" s="291" t="s">
        <v>43</v>
      </c>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c r="DV18" s="75"/>
      <c r="DW18" s="75"/>
      <c r="DX18" s="75"/>
      <c r="DY18" s="75"/>
      <c r="DZ18" s="75"/>
      <c r="EA18" s="75"/>
      <c r="EB18" s="75"/>
      <c r="EC18" s="75"/>
      <c r="ED18" s="75"/>
      <c r="EE18" s="75"/>
      <c r="EF18" s="75"/>
      <c r="EG18" s="75"/>
      <c r="EH18" s="75"/>
      <c r="EI18" s="75"/>
      <c r="EJ18" s="75"/>
      <c r="EK18" s="75"/>
      <c r="EL18" s="75"/>
      <c r="EM18" s="75"/>
      <c r="EN18" s="75"/>
      <c r="EO18" s="75"/>
      <c r="EP18" s="75"/>
      <c r="EQ18" s="75"/>
      <c r="ER18" s="75"/>
      <c r="ES18" s="75"/>
      <c r="ET18" s="75"/>
      <c r="EU18" s="75"/>
      <c r="EV18" s="75"/>
      <c r="EW18" s="75"/>
      <c r="EX18" s="75"/>
      <c r="EY18" s="75"/>
      <c r="EZ18" s="75"/>
      <c r="FA18" s="75"/>
      <c r="FB18" s="75"/>
      <c r="FC18" s="75"/>
      <c r="FD18" s="75"/>
      <c r="FE18" s="75"/>
      <c r="FF18" s="75"/>
      <c r="FG18" s="75"/>
      <c r="FH18" s="75"/>
      <c r="FI18" s="75"/>
      <c r="FJ18" s="75"/>
      <c r="FK18" s="75"/>
      <c r="FL18" s="75"/>
      <c r="FM18" s="75"/>
      <c r="FN18" s="75"/>
      <c r="FO18" s="75"/>
      <c r="FP18" s="75"/>
      <c r="FQ18" s="75"/>
      <c r="FR18" s="75"/>
      <c r="FS18" s="75"/>
      <c r="FT18" s="75"/>
      <c r="FU18" s="75"/>
      <c r="FV18" s="75"/>
      <c r="FW18" s="75"/>
      <c r="FX18" s="75"/>
      <c r="FY18" s="75"/>
      <c r="FZ18" s="75"/>
      <c r="GA18" s="75"/>
      <c r="GB18" s="75"/>
      <c r="GC18" s="75"/>
      <c r="GD18" s="75"/>
      <c r="GE18" s="75"/>
      <c r="GF18" s="75"/>
      <c r="GG18" s="75"/>
      <c r="GH18" s="75"/>
      <c r="GI18" s="75"/>
      <c r="GJ18" s="75"/>
      <c r="GK18" s="75"/>
      <c r="GL18" s="75"/>
      <c r="GM18" s="75"/>
      <c r="GN18" s="75"/>
      <c r="GO18" s="75"/>
      <c r="GP18" s="75"/>
      <c r="GQ18" s="75"/>
      <c r="GR18" s="75"/>
      <c r="GS18" s="75"/>
      <c r="GT18" s="75"/>
      <c r="GU18" s="75"/>
      <c r="GV18" s="75"/>
      <c r="GW18" s="75"/>
      <c r="GX18" s="75"/>
      <c r="GY18" s="75"/>
      <c r="GZ18" s="75"/>
      <c r="HA18" s="75"/>
      <c r="HB18" s="75"/>
      <c r="HC18" s="75"/>
      <c r="HD18" s="75"/>
      <c r="HE18" s="75"/>
      <c r="HF18" s="75"/>
      <c r="HG18" s="75"/>
      <c r="HH18" s="75"/>
      <c r="HI18" s="75"/>
      <c r="HJ18" s="75"/>
      <c r="HK18" s="75"/>
      <c r="HL18" s="75"/>
      <c r="HM18" s="75"/>
      <c r="HN18" s="75"/>
      <c r="HO18" s="75"/>
      <c r="HP18" s="75"/>
      <c r="HQ18" s="75"/>
      <c r="HR18" s="75"/>
      <c r="HS18" s="75"/>
      <c r="HT18" s="75"/>
      <c r="HU18" s="75"/>
      <c r="HV18" s="75"/>
      <c r="HW18" s="75"/>
      <c r="HX18" s="75"/>
      <c r="HY18" s="75"/>
      <c r="HZ18" s="75"/>
      <c r="IA18" s="75"/>
      <c r="IB18" s="75"/>
      <c r="IC18" s="75"/>
      <c r="ID18" s="75"/>
      <c r="IE18" s="75"/>
      <c r="IF18" s="75"/>
      <c r="IG18" s="75"/>
      <c r="IH18" s="75"/>
      <c r="II18" s="75"/>
      <c r="IJ18" s="75"/>
      <c r="IK18" s="75"/>
      <c r="IL18" s="75"/>
      <c r="IM18" s="75"/>
      <c r="IN18" s="75"/>
      <c r="IO18" s="75"/>
      <c r="IP18" s="75"/>
      <c r="IQ18" s="75"/>
      <c r="IR18" s="75"/>
      <c r="IS18" s="75"/>
      <c r="IT18" s="75"/>
      <c r="IU18" s="75"/>
      <c r="IV18" s="75"/>
      <c r="IW18" s="75"/>
      <c r="IX18" s="75"/>
      <c r="IY18" s="75"/>
      <c r="IZ18" s="75"/>
      <c r="JA18" s="75"/>
      <c r="JB18" s="75"/>
      <c r="JC18" s="75"/>
      <c r="JD18" s="75"/>
      <c r="JE18" s="75"/>
      <c r="JF18" s="75"/>
      <c r="JG18" s="75"/>
      <c r="JH18" s="75"/>
      <c r="JI18" s="75"/>
      <c r="JJ18" s="75"/>
      <c r="JK18" s="75"/>
      <c r="JL18" s="75"/>
      <c r="JM18" s="75"/>
      <c r="JN18" s="75"/>
      <c r="JO18" s="75"/>
      <c r="JP18" s="75"/>
      <c r="JQ18" s="75"/>
      <c r="JR18" s="75"/>
      <c r="JS18" s="75"/>
      <c r="JT18" s="75"/>
      <c r="JU18" s="75"/>
      <c r="JV18" s="75"/>
      <c r="JW18" s="75"/>
      <c r="JX18" s="75"/>
      <c r="JY18" s="75"/>
      <c r="JZ18" s="75"/>
      <c r="KA18" s="75"/>
      <c r="KB18" s="75"/>
      <c r="KC18" s="75"/>
      <c r="KD18" s="75"/>
      <c r="KE18" s="75"/>
      <c r="KF18" s="75"/>
      <c r="KG18" s="75"/>
      <c r="KH18" s="75"/>
      <c r="KI18" s="75"/>
      <c r="KJ18" s="75"/>
      <c r="KK18" s="75"/>
      <c r="KL18" s="75"/>
      <c r="KM18" s="75"/>
      <c r="KN18" s="75"/>
      <c r="KO18" s="75"/>
      <c r="KP18" s="75"/>
      <c r="KQ18" s="75"/>
      <c r="KR18" s="75"/>
      <c r="KS18" s="75"/>
      <c r="KT18" s="75"/>
      <c r="KU18" s="75"/>
      <c r="KV18" s="75"/>
      <c r="KW18" s="75"/>
      <c r="KX18" s="75"/>
      <c r="KY18" s="75"/>
      <c r="KZ18" s="75"/>
      <c r="LA18" s="75"/>
      <c r="LB18" s="75"/>
      <c r="LC18" s="75"/>
      <c r="LD18" s="75"/>
      <c r="LE18" s="75"/>
      <c r="LF18" s="75"/>
      <c r="LG18" s="75"/>
      <c r="LH18" s="75"/>
      <c r="LI18" s="75"/>
      <c r="LJ18" s="75"/>
      <c r="LK18" s="75"/>
      <c r="LL18" s="75"/>
      <c r="LM18" s="75"/>
      <c r="LN18" s="75"/>
      <c r="LO18" s="75"/>
      <c r="LP18" s="75"/>
      <c r="LQ18" s="75"/>
      <c r="LR18" s="75"/>
      <c r="LS18" s="75"/>
      <c r="LT18" s="75"/>
      <c r="LU18" s="75"/>
      <c r="LV18" s="75"/>
      <c r="LW18" s="75"/>
      <c r="LX18" s="75"/>
      <c r="LY18" s="75"/>
      <c r="LZ18" s="75"/>
      <c r="MA18" s="75"/>
      <c r="MB18" s="75"/>
      <c r="MC18" s="75"/>
      <c r="MD18" s="75"/>
      <c r="ME18" s="75"/>
      <c r="MF18" s="75"/>
      <c r="MG18" s="75"/>
      <c r="MH18" s="75"/>
      <c r="MI18" s="75"/>
      <c r="MJ18" s="75"/>
      <c r="MK18" s="75"/>
      <c r="ML18" s="75"/>
      <c r="MM18" s="75"/>
      <c r="MN18" s="75"/>
      <c r="MO18" s="75"/>
      <c r="MP18" s="75"/>
      <c r="MQ18" s="75"/>
      <c r="MR18" s="75"/>
      <c r="MS18" s="75"/>
      <c r="MT18" s="75"/>
      <c r="MU18" s="75"/>
      <c r="MV18" s="75"/>
      <c r="MW18" s="75"/>
      <c r="MX18" s="75"/>
      <c r="MY18" s="75"/>
      <c r="MZ18" s="75"/>
      <c r="NA18" s="75"/>
      <c r="NB18" s="75"/>
      <c r="NC18" s="75"/>
      <c r="ND18" s="75"/>
      <c r="NE18" s="75"/>
      <c r="NF18" s="75"/>
      <c r="NG18" s="75"/>
      <c r="NH18" s="75"/>
      <c r="NI18" s="75"/>
      <c r="NJ18" s="75"/>
      <c r="NK18" s="75"/>
      <c r="NL18" s="75"/>
      <c r="NM18" s="75"/>
      <c r="NN18" s="75"/>
      <c r="NO18" s="75"/>
      <c r="NP18" s="75"/>
      <c r="NQ18" s="75"/>
      <c r="NR18" s="75"/>
      <c r="NS18" s="75"/>
      <c r="NT18" s="75"/>
      <c r="NU18" s="75"/>
      <c r="NV18" s="75"/>
      <c r="NW18" s="75"/>
      <c r="NX18" s="75"/>
      <c r="NY18" s="75"/>
      <c r="NZ18" s="75"/>
      <c r="OA18" s="75"/>
      <c r="OB18" s="75"/>
      <c r="OC18" s="75"/>
      <c r="OD18" s="75"/>
      <c r="OE18" s="75"/>
      <c r="OF18" s="75"/>
      <c r="OG18" s="75"/>
      <c r="OH18" s="75"/>
      <c r="OI18" s="75"/>
      <c r="OJ18" s="75"/>
      <c r="OK18" s="75"/>
      <c r="OL18" s="75"/>
      <c r="OM18" s="75"/>
      <c r="ON18" s="75"/>
      <c r="OO18" s="75"/>
      <c r="OP18" s="75"/>
      <c r="OQ18" s="75"/>
      <c r="OR18" s="75"/>
      <c r="OS18" s="75"/>
      <c r="OT18" s="75"/>
      <c r="OU18" s="75"/>
      <c r="OV18" s="75"/>
      <c r="OW18" s="75"/>
      <c r="OX18" s="75"/>
      <c r="OY18" s="75"/>
      <c r="OZ18" s="75"/>
      <c r="PA18" s="75"/>
      <c r="PB18" s="75"/>
      <c r="PC18" s="75"/>
      <c r="PD18" s="75"/>
      <c r="PE18" s="75"/>
      <c r="PF18" s="75"/>
      <c r="PG18" s="75"/>
      <c r="PH18" s="75"/>
      <c r="PI18" s="75"/>
      <c r="PJ18" s="75"/>
      <c r="PK18" s="75"/>
      <c r="PL18" s="75"/>
      <c r="PM18" s="75"/>
      <c r="PN18" s="75"/>
      <c r="PO18" s="75"/>
      <c r="PP18" s="75"/>
      <c r="PQ18" s="75"/>
      <c r="PR18" s="75"/>
      <c r="PS18" s="75"/>
      <c r="PT18" s="75"/>
      <c r="PU18" s="75"/>
      <c r="PV18" s="75"/>
      <c r="PW18" s="75"/>
      <c r="PX18" s="75"/>
      <c r="PY18" s="75"/>
      <c r="PZ18" s="75"/>
      <c r="QA18" s="75"/>
      <c r="QB18" s="75"/>
      <c r="QC18" s="75"/>
      <c r="QD18" s="75"/>
      <c r="QE18" s="75"/>
      <c r="QF18" s="75"/>
      <c r="QG18" s="75"/>
      <c r="QH18" s="75"/>
      <c r="QI18" s="75"/>
      <c r="QJ18" s="75"/>
      <c r="QK18" s="75"/>
      <c r="QL18" s="75"/>
      <c r="QM18" s="75"/>
      <c r="QN18" s="75"/>
      <c r="QO18" s="75"/>
      <c r="QP18" s="75"/>
      <c r="QQ18" s="75"/>
      <c r="QR18" s="75"/>
      <c r="QS18" s="75"/>
      <c r="QT18" s="75"/>
      <c r="QU18" s="75"/>
      <c r="QV18" s="75"/>
      <c r="QW18" s="75"/>
      <c r="QX18" s="75"/>
      <c r="QY18" s="75"/>
      <c r="QZ18" s="75"/>
      <c r="RA18" s="75"/>
      <c r="RB18" s="75"/>
      <c r="RC18" s="75"/>
      <c r="RD18" s="75"/>
      <c r="RE18" s="75"/>
      <c r="RF18" s="75"/>
      <c r="RG18" s="75"/>
      <c r="RH18" s="75"/>
      <c r="RI18" s="75"/>
      <c r="RJ18" s="75"/>
      <c r="RK18" s="75"/>
      <c r="RL18" s="75"/>
      <c r="RM18" s="75"/>
      <c r="RN18" s="75"/>
      <c r="RO18" s="75"/>
      <c r="RP18" s="75"/>
      <c r="RQ18" s="75"/>
      <c r="RR18" s="75"/>
      <c r="RS18" s="75"/>
      <c r="RT18" s="75"/>
      <c r="RU18" s="75"/>
      <c r="RV18" s="75"/>
      <c r="RW18" s="75"/>
      <c r="RX18" s="75"/>
      <c r="RY18" s="75"/>
      <c r="RZ18" s="75"/>
      <c r="SA18" s="75"/>
      <c r="SB18" s="75"/>
      <c r="SC18" s="75"/>
      <c r="SD18" s="75"/>
      <c r="SE18" s="75"/>
      <c r="SF18" s="75"/>
      <c r="SG18" s="75"/>
      <c r="SH18" s="75"/>
      <c r="SI18" s="75"/>
      <c r="SJ18" s="75"/>
      <c r="SK18" s="75"/>
      <c r="SL18" s="75"/>
      <c r="SM18" s="75"/>
      <c r="SN18" s="75"/>
      <c r="SO18" s="75"/>
      <c r="SP18" s="75"/>
      <c r="SQ18" s="75"/>
      <c r="SR18" s="75"/>
      <c r="SS18" s="75"/>
      <c r="ST18" s="75"/>
      <c r="SU18" s="75"/>
      <c r="SV18" s="75"/>
      <c r="SW18" s="75"/>
      <c r="SX18" s="75"/>
      <c r="SY18" s="75"/>
      <c r="SZ18" s="75"/>
      <c r="TA18" s="75"/>
      <c r="TB18" s="75"/>
      <c r="TC18" s="75"/>
      <c r="TD18" s="75"/>
      <c r="TE18" s="75"/>
      <c r="TF18" s="75"/>
      <c r="TG18" s="75"/>
      <c r="TH18" s="75"/>
      <c r="TI18" s="75"/>
      <c r="TJ18" s="75"/>
      <c r="TK18" s="75"/>
      <c r="TL18" s="75"/>
      <c r="TM18" s="75"/>
      <c r="TN18" s="75"/>
      <c r="TO18" s="75"/>
      <c r="TP18" s="75"/>
      <c r="TQ18" s="75"/>
      <c r="TR18" s="75"/>
      <c r="TS18" s="75"/>
      <c r="TT18" s="75"/>
      <c r="TU18" s="75"/>
      <c r="TV18" s="75"/>
      <c r="TW18" s="75"/>
      <c r="TX18" s="75"/>
      <c r="TY18" s="75"/>
      <c r="TZ18" s="75"/>
      <c r="UA18" s="75"/>
      <c r="UB18" s="75"/>
      <c r="UC18" s="75"/>
      <c r="UD18" s="75"/>
      <c r="UE18" s="75"/>
      <c r="UF18" s="75"/>
      <c r="UG18" s="75"/>
      <c r="UH18" s="75"/>
      <c r="UI18" s="75"/>
      <c r="UJ18" s="75"/>
      <c r="UK18" s="75"/>
      <c r="UL18" s="75"/>
      <c r="UM18" s="75"/>
      <c r="UN18" s="75"/>
      <c r="UO18" s="75"/>
      <c r="UP18" s="75"/>
      <c r="UQ18" s="75"/>
      <c r="UR18" s="75"/>
      <c r="US18" s="75"/>
      <c r="UT18" s="75"/>
      <c r="UU18" s="75"/>
      <c r="UV18" s="75"/>
      <c r="UW18" s="75"/>
      <c r="UX18" s="75"/>
      <c r="UY18" s="75"/>
      <c r="UZ18" s="75"/>
      <c r="VA18" s="75"/>
      <c r="VB18" s="75"/>
      <c r="VC18" s="75"/>
      <c r="VD18" s="75"/>
      <c r="VE18" s="75"/>
      <c r="VF18" s="75"/>
      <c r="VG18" s="75"/>
      <c r="VH18" s="75"/>
      <c r="VI18" s="75"/>
      <c r="VJ18" s="75"/>
      <c r="VK18" s="75"/>
      <c r="VL18" s="75"/>
      <c r="VM18" s="75"/>
      <c r="VN18" s="75"/>
      <c r="VO18" s="75"/>
      <c r="VP18" s="75"/>
      <c r="VQ18" s="75"/>
      <c r="VR18" s="75"/>
      <c r="VS18" s="75"/>
      <c r="VT18" s="75"/>
      <c r="VU18" s="75"/>
      <c r="VV18" s="75"/>
      <c r="VW18" s="75"/>
      <c r="VX18" s="75"/>
      <c r="VY18" s="75"/>
      <c r="VZ18" s="75"/>
      <c r="WA18" s="75"/>
      <c r="WB18" s="75"/>
      <c r="WC18" s="75"/>
      <c r="WD18" s="75"/>
      <c r="WE18" s="75"/>
      <c r="WF18" s="75"/>
      <c r="WG18" s="75"/>
      <c r="WH18" s="75"/>
      <c r="WI18" s="75"/>
      <c r="WJ18" s="75"/>
      <c r="WK18" s="75"/>
      <c r="WL18" s="75"/>
      <c r="WM18" s="75"/>
      <c r="WN18" s="75"/>
      <c r="WO18" s="75"/>
      <c r="WP18" s="75"/>
      <c r="WQ18" s="75"/>
      <c r="WR18" s="75"/>
      <c r="WS18" s="75"/>
      <c r="WT18" s="75"/>
      <c r="WU18" s="75"/>
      <c r="WV18" s="75"/>
      <c r="WW18" s="75"/>
      <c r="WX18" s="75"/>
      <c r="WY18" s="75"/>
      <c r="WZ18" s="75"/>
      <c r="XA18" s="75"/>
      <c r="XB18" s="75"/>
      <c r="XC18" s="75"/>
      <c r="XD18" s="75"/>
      <c r="XE18" s="75"/>
      <c r="XF18" s="75"/>
      <c r="XG18" s="75"/>
      <c r="XH18" s="75"/>
      <c r="XI18" s="75"/>
      <c r="XJ18" s="75"/>
      <c r="XK18" s="75"/>
      <c r="XL18" s="75"/>
      <c r="XM18" s="75"/>
      <c r="XN18" s="75"/>
      <c r="XO18" s="75"/>
      <c r="XP18" s="75"/>
      <c r="XQ18" s="75"/>
      <c r="XR18" s="75"/>
      <c r="XS18" s="75"/>
      <c r="XT18" s="75"/>
      <c r="XU18" s="75"/>
      <c r="XV18" s="75"/>
      <c r="XW18" s="75"/>
      <c r="XX18" s="75"/>
      <c r="XY18" s="75"/>
      <c r="XZ18" s="75"/>
      <c r="YA18" s="75"/>
      <c r="YB18" s="75"/>
      <c r="YC18" s="75"/>
      <c r="YD18" s="75"/>
      <c r="YE18" s="75"/>
      <c r="YF18" s="75"/>
      <c r="YG18" s="75"/>
      <c r="YH18" s="75"/>
      <c r="YI18" s="75"/>
      <c r="YJ18" s="75"/>
      <c r="YK18" s="75"/>
      <c r="YL18" s="75"/>
      <c r="YM18" s="75"/>
      <c r="YN18" s="75"/>
      <c r="YO18" s="75"/>
      <c r="YP18" s="75"/>
      <c r="YQ18" s="75"/>
      <c r="YR18" s="75"/>
      <c r="YS18" s="75"/>
      <c r="YT18" s="75"/>
      <c r="YU18" s="75"/>
      <c r="YV18" s="75"/>
      <c r="YW18" s="75"/>
      <c r="YX18" s="75"/>
      <c r="YY18" s="75"/>
      <c r="YZ18" s="75"/>
      <c r="ZA18" s="75"/>
      <c r="ZB18" s="75"/>
      <c r="ZC18" s="75"/>
      <c r="ZD18" s="75"/>
      <c r="ZE18" s="75"/>
      <c r="ZF18" s="75"/>
      <c r="ZG18" s="75"/>
      <c r="ZH18" s="75"/>
      <c r="ZI18" s="75"/>
      <c r="ZJ18" s="75"/>
      <c r="ZK18" s="75"/>
      <c r="ZL18" s="75"/>
      <c r="ZM18" s="75"/>
      <c r="ZN18" s="75"/>
      <c r="ZO18" s="75"/>
      <c r="ZP18" s="75"/>
      <c r="ZQ18" s="75"/>
      <c r="ZR18" s="75"/>
      <c r="ZS18" s="75"/>
      <c r="ZT18" s="75"/>
      <c r="ZU18" s="75"/>
      <c r="ZV18" s="75"/>
      <c r="ZW18" s="75"/>
      <c r="ZX18" s="75"/>
      <c r="ZY18" s="75"/>
      <c r="ZZ18" s="75"/>
      <c r="AAA18" s="75"/>
      <c r="AAB18" s="75"/>
      <c r="AAC18" s="75"/>
      <c r="AAD18" s="75"/>
      <c r="AAE18" s="75"/>
      <c r="AAF18" s="75"/>
      <c r="AAG18" s="75"/>
      <c r="AAH18" s="75"/>
      <c r="AAI18" s="75"/>
      <c r="AAJ18" s="75"/>
      <c r="AAK18" s="75"/>
      <c r="AAL18" s="75"/>
      <c r="AAM18" s="75"/>
      <c r="AAN18" s="75"/>
      <c r="AAO18" s="75"/>
      <c r="AAP18" s="75"/>
      <c r="AAQ18" s="75"/>
      <c r="AAR18" s="75"/>
      <c r="AAS18" s="75"/>
      <c r="AAT18" s="75"/>
      <c r="AAU18" s="75"/>
      <c r="AAV18" s="75"/>
      <c r="AAW18" s="75"/>
      <c r="AAX18" s="75"/>
      <c r="AAY18" s="75"/>
      <c r="AAZ18" s="75"/>
      <c r="ABA18" s="75"/>
      <c r="ABB18" s="75"/>
      <c r="ABC18" s="75"/>
      <c r="ABD18" s="75"/>
      <c r="ABE18" s="75"/>
      <c r="ABF18" s="75"/>
      <c r="ABG18" s="75"/>
      <c r="ABH18" s="75"/>
      <c r="ABI18" s="75"/>
      <c r="ABJ18" s="75"/>
      <c r="ABK18" s="75"/>
      <c r="ABL18" s="75"/>
      <c r="ABM18" s="75"/>
      <c r="ABN18" s="75"/>
      <c r="ABO18" s="75"/>
      <c r="ABP18" s="75"/>
      <c r="ABQ18" s="75"/>
      <c r="ABR18" s="75"/>
      <c r="ABS18" s="75"/>
      <c r="ABT18" s="75"/>
      <c r="ABU18" s="75"/>
      <c r="ABV18" s="75"/>
      <c r="ABW18" s="75"/>
      <c r="ABX18" s="75"/>
      <c r="ABY18" s="75"/>
      <c r="ABZ18" s="75"/>
      <c r="ACA18" s="75"/>
      <c r="ACB18" s="75"/>
      <c r="ACC18" s="75"/>
      <c r="ACD18" s="75"/>
      <c r="ACE18" s="75"/>
      <c r="ACF18" s="75"/>
      <c r="ACG18" s="75"/>
      <c r="ACH18" s="75"/>
      <c r="ACI18" s="75"/>
      <c r="ACJ18" s="75"/>
      <c r="ACK18" s="75"/>
      <c r="ACL18" s="75"/>
      <c r="ACM18" s="75"/>
      <c r="ACN18" s="75"/>
      <c r="ACO18" s="75"/>
      <c r="ACP18" s="75"/>
      <c r="ACQ18" s="75"/>
      <c r="ACR18" s="75"/>
      <c r="ACS18" s="75"/>
      <c r="ACT18" s="75"/>
      <c r="ACU18" s="75"/>
      <c r="ACV18" s="75"/>
      <c r="ACW18" s="75"/>
      <c r="ACX18" s="75"/>
      <c r="ACY18" s="75"/>
      <c r="ACZ18" s="75"/>
      <c r="ADA18" s="75"/>
      <c r="ADB18" s="75"/>
      <c r="ADC18" s="75"/>
      <c r="ADD18" s="75"/>
      <c r="ADE18" s="75"/>
      <c r="ADF18" s="75"/>
      <c r="ADG18" s="75"/>
      <c r="ADH18" s="75"/>
      <c r="ADI18" s="75"/>
      <c r="ADJ18" s="75"/>
      <c r="ADK18" s="75"/>
      <c r="ADL18" s="75"/>
      <c r="ADM18" s="75"/>
      <c r="ADN18" s="75"/>
      <c r="ADO18" s="75"/>
      <c r="ADP18" s="75"/>
      <c r="ADQ18" s="75"/>
      <c r="ADR18" s="75"/>
      <c r="ADS18" s="75"/>
      <c r="ADT18" s="75"/>
      <c r="ADU18" s="75"/>
      <c r="ADV18" s="75"/>
      <c r="ADW18" s="75"/>
      <c r="ADX18" s="75"/>
      <c r="ADY18" s="75"/>
      <c r="ADZ18" s="75"/>
      <c r="AEA18" s="75"/>
      <c r="AEB18" s="75"/>
      <c r="AEC18" s="75"/>
      <c r="AED18" s="75"/>
      <c r="AEE18" s="75"/>
      <c r="AEF18" s="75"/>
      <c r="AEG18" s="75"/>
      <c r="AEH18" s="75"/>
      <c r="AEI18" s="75"/>
      <c r="AEJ18" s="75"/>
      <c r="AEK18" s="75"/>
      <c r="AEL18" s="75"/>
      <c r="AEM18" s="75"/>
      <c r="AEN18" s="75"/>
      <c r="AEO18" s="75"/>
      <c r="AEP18" s="75"/>
      <c r="AEQ18" s="75"/>
      <c r="AER18" s="75"/>
      <c r="AES18" s="75"/>
      <c r="AET18" s="75"/>
      <c r="AEU18" s="75"/>
      <c r="AEV18" s="75"/>
      <c r="AEW18" s="75"/>
      <c r="AEX18" s="75"/>
      <c r="AEY18" s="75"/>
      <c r="AEZ18" s="75"/>
      <c r="AFA18" s="75"/>
      <c r="AFB18" s="75"/>
      <c r="AFC18" s="75"/>
      <c r="AFD18" s="75"/>
      <c r="AFE18" s="75"/>
      <c r="AFF18" s="75"/>
      <c r="AFG18" s="75"/>
      <c r="AFH18" s="75"/>
      <c r="AFI18" s="75"/>
      <c r="AFJ18" s="75"/>
      <c r="AFK18" s="75"/>
      <c r="AFL18" s="75"/>
      <c r="AFM18" s="75"/>
      <c r="AFN18" s="75"/>
      <c r="AFO18" s="75"/>
      <c r="AFP18" s="75"/>
      <c r="AFQ18" s="75"/>
      <c r="AFR18" s="75"/>
      <c r="AFS18" s="75"/>
      <c r="AFT18" s="75"/>
      <c r="AFU18" s="75"/>
      <c r="AFV18" s="75"/>
      <c r="AFW18" s="75"/>
      <c r="AFX18" s="75"/>
      <c r="AFY18" s="75"/>
      <c r="AFZ18" s="75"/>
      <c r="AGA18" s="75"/>
      <c r="AGB18" s="75"/>
      <c r="AGC18" s="75"/>
      <c r="AGD18" s="75"/>
      <c r="AGE18" s="75"/>
      <c r="AGF18" s="75"/>
      <c r="AGG18" s="75"/>
      <c r="AGH18" s="75"/>
      <c r="AGI18" s="75"/>
      <c r="AGJ18" s="75"/>
      <c r="AGK18" s="75"/>
      <c r="AGL18" s="75"/>
      <c r="AGM18" s="75"/>
      <c r="AGN18" s="75"/>
      <c r="AGO18" s="75"/>
      <c r="AGP18" s="75"/>
      <c r="AGQ18" s="75"/>
      <c r="AGR18" s="75"/>
      <c r="AGS18" s="75"/>
      <c r="AGT18" s="75"/>
      <c r="AGU18" s="75"/>
      <c r="AGV18" s="75"/>
      <c r="AGW18" s="75"/>
      <c r="AGX18" s="75"/>
      <c r="AGY18" s="75"/>
      <c r="AGZ18" s="75"/>
      <c r="AHA18" s="75"/>
      <c r="AHB18" s="75"/>
      <c r="AHC18" s="75"/>
      <c r="AHD18" s="75"/>
      <c r="AHE18" s="75"/>
      <c r="AHF18" s="75"/>
    </row>
    <row r="19" spans="1:890" s="4" customFormat="1" ht="36">
      <c r="A19" s="37">
        <f t="shared" ref="A19:A82" si="0">ROW()-17</f>
        <v>2</v>
      </c>
      <c r="B19" s="8" t="s">
        <v>545</v>
      </c>
      <c r="C19" s="8" t="s">
        <v>92</v>
      </c>
      <c r="D19" s="379" t="s">
        <v>2710</v>
      </c>
      <c r="E19" s="379" t="s">
        <v>2711</v>
      </c>
      <c r="F19" s="217" t="s">
        <v>4</v>
      </c>
      <c r="G19" s="225" t="s">
        <v>813</v>
      </c>
      <c r="H19" s="226" t="s">
        <v>798</v>
      </c>
      <c r="I19" s="226" t="s">
        <v>798</v>
      </c>
      <c r="J19" s="226" t="s">
        <v>798</v>
      </c>
      <c r="K19" s="226" t="s">
        <v>798</v>
      </c>
      <c r="L19" s="224" t="s">
        <v>837</v>
      </c>
      <c r="M19" s="1"/>
      <c r="N19" s="943" t="s">
        <v>3030</v>
      </c>
      <c r="O19" s="944"/>
      <c r="P19" s="945"/>
      <c r="Q19" s="430"/>
      <c r="R19" s="8" t="s">
        <v>873</v>
      </c>
      <c r="S19" s="8" t="s">
        <v>812</v>
      </c>
      <c r="T19" s="8" t="s">
        <v>842</v>
      </c>
      <c r="U19" s="379" t="s">
        <v>51</v>
      </c>
      <c r="V19" s="225" t="s">
        <v>51</v>
      </c>
      <c r="W19" s="225" t="s">
        <v>43</v>
      </c>
      <c r="X19" s="379" t="s">
        <v>43</v>
      </c>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c r="IW19" s="7"/>
      <c r="IX19" s="7"/>
      <c r="IY19" s="7"/>
      <c r="IZ19" s="7"/>
      <c r="JA19" s="7"/>
      <c r="JB19" s="7"/>
      <c r="JC19" s="7"/>
      <c r="JD19" s="7"/>
      <c r="JE19" s="7"/>
      <c r="JF19" s="7"/>
      <c r="JG19" s="7"/>
      <c r="JH19" s="7"/>
      <c r="JI19" s="7"/>
      <c r="JJ19" s="7"/>
      <c r="JK19" s="7"/>
      <c r="JL19" s="7"/>
      <c r="JM19" s="7"/>
      <c r="JN19" s="7"/>
      <c r="JO19" s="7"/>
      <c r="JP19" s="7"/>
      <c r="JQ19" s="7"/>
      <c r="JR19" s="7"/>
      <c r="JS19" s="7"/>
      <c r="JT19" s="7"/>
      <c r="JU19" s="7"/>
      <c r="JV19" s="7"/>
      <c r="JW19" s="7"/>
      <c r="JX19" s="7"/>
      <c r="JY19" s="7"/>
      <c r="JZ19" s="7"/>
      <c r="KA19" s="7"/>
      <c r="KB19" s="7"/>
      <c r="KC19" s="7"/>
      <c r="KD19" s="7"/>
      <c r="KE19" s="7"/>
      <c r="KF19" s="7"/>
      <c r="KG19" s="7"/>
      <c r="KH19" s="7"/>
      <c r="KI19" s="7"/>
      <c r="KJ19" s="7"/>
      <c r="KK19" s="7"/>
      <c r="KL19" s="7"/>
      <c r="KM19" s="7"/>
      <c r="KN19" s="7"/>
      <c r="KO19" s="7"/>
      <c r="KP19" s="7"/>
      <c r="KQ19" s="7"/>
      <c r="KR19" s="7"/>
      <c r="KS19" s="7"/>
      <c r="KT19" s="7"/>
      <c r="KU19" s="7"/>
      <c r="KV19" s="7"/>
      <c r="KW19" s="7"/>
      <c r="KX19" s="7"/>
      <c r="KY19" s="7"/>
      <c r="KZ19" s="7"/>
      <c r="LA19" s="7"/>
      <c r="LB19" s="7"/>
      <c r="LC19" s="7"/>
      <c r="LD19" s="7"/>
      <c r="LE19" s="7"/>
      <c r="LF19" s="7"/>
      <c r="LG19" s="7"/>
      <c r="LH19" s="7"/>
      <c r="LI19" s="7"/>
      <c r="LJ19" s="7"/>
      <c r="LK19" s="7"/>
      <c r="LL19" s="7"/>
      <c r="LM19" s="7"/>
      <c r="LN19" s="7"/>
      <c r="LO19" s="7"/>
      <c r="LP19" s="7"/>
      <c r="LQ19" s="7"/>
      <c r="LR19" s="7"/>
      <c r="LS19" s="7"/>
      <c r="LT19" s="7"/>
      <c r="LU19" s="7"/>
      <c r="LV19" s="7"/>
      <c r="LW19" s="7"/>
      <c r="LX19" s="7"/>
      <c r="LY19" s="7"/>
      <c r="LZ19" s="7"/>
      <c r="MA19" s="7"/>
      <c r="MB19" s="7"/>
      <c r="MC19" s="7"/>
      <c r="MD19" s="7"/>
      <c r="ME19" s="7"/>
      <c r="MF19" s="7"/>
      <c r="MG19" s="7"/>
      <c r="MH19" s="7"/>
      <c r="MI19" s="7"/>
      <c r="MJ19" s="7"/>
      <c r="MK19" s="7"/>
      <c r="ML19" s="7"/>
      <c r="MM19" s="7"/>
      <c r="MN19" s="7"/>
      <c r="MO19" s="7"/>
      <c r="MP19" s="7"/>
      <c r="MQ19" s="7"/>
      <c r="MR19" s="7"/>
      <c r="MS19" s="7"/>
      <c r="MT19" s="7"/>
      <c r="MU19" s="7"/>
      <c r="MV19" s="7"/>
      <c r="MW19" s="7"/>
      <c r="MX19" s="7"/>
      <c r="MY19" s="7"/>
      <c r="MZ19" s="7"/>
      <c r="NA19" s="7"/>
      <c r="NB19" s="7"/>
      <c r="NC19" s="7"/>
      <c r="ND19" s="7"/>
      <c r="NE19" s="7"/>
      <c r="NF19" s="7"/>
      <c r="NG19" s="7"/>
      <c r="NH19" s="7"/>
      <c r="NI19" s="7"/>
      <c r="NJ19" s="7"/>
      <c r="NK19" s="7"/>
      <c r="NL19" s="7"/>
      <c r="NM19" s="7"/>
      <c r="NN19" s="7"/>
      <c r="NO19" s="7"/>
      <c r="NP19" s="7"/>
      <c r="NQ19" s="7"/>
      <c r="NR19" s="7"/>
      <c r="NS19" s="7"/>
      <c r="NT19" s="7"/>
      <c r="NU19" s="7"/>
      <c r="NV19" s="7"/>
      <c r="NW19" s="7"/>
      <c r="NX19" s="7"/>
      <c r="NY19" s="7"/>
      <c r="NZ19" s="7"/>
      <c r="OA19" s="7"/>
      <c r="OB19" s="7"/>
      <c r="OC19" s="7"/>
      <c r="OD19" s="7"/>
      <c r="OE19" s="7"/>
      <c r="OF19" s="7"/>
      <c r="OG19" s="7"/>
      <c r="OH19" s="7"/>
      <c r="OI19" s="7"/>
      <c r="OJ19" s="7"/>
      <c r="OK19" s="7"/>
      <c r="OL19" s="7"/>
      <c r="OM19" s="7"/>
      <c r="ON19" s="7"/>
      <c r="OO19" s="7"/>
      <c r="OP19" s="7"/>
      <c r="OQ19" s="7"/>
      <c r="OR19" s="7"/>
      <c r="OS19" s="7"/>
      <c r="OT19" s="7"/>
      <c r="OU19" s="7"/>
      <c r="OV19" s="7"/>
      <c r="OW19" s="7"/>
      <c r="OX19" s="7"/>
      <c r="OY19" s="7"/>
      <c r="OZ19" s="7"/>
      <c r="PA19" s="7"/>
      <c r="PB19" s="7"/>
      <c r="PC19" s="7"/>
      <c r="PD19" s="7"/>
      <c r="PE19" s="7"/>
      <c r="PF19" s="7"/>
      <c r="PG19" s="7"/>
      <c r="PH19" s="7"/>
      <c r="PI19" s="7"/>
      <c r="PJ19" s="7"/>
      <c r="PK19" s="7"/>
      <c r="PL19" s="7"/>
      <c r="PM19" s="7"/>
      <c r="PN19" s="7"/>
      <c r="PO19" s="7"/>
      <c r="PP19" s="7"/>
      <c r="PQ19" s="7"/>
      <c r="PR19" s="7"/>
      <c r="PS19" s="7"/>
      <c r="PT19" s="7"/>
      <c r="PU19" s="7"/>
      <c r="PV19" s="7"/>
      <c r="PW19" s="7"/>
      <c r="PX19" s="7"/>
      <c r="PY19" s="7"/>
      <c r="PZ19" s="7"/>
      <c r="QA19" s="7"/>
      <c r="QB19" s="7"/>
      <c r="QC19" s="7"/>
      <c r="QD19" s="7"/>
      <c r="QE19" s="7"/>
      <c r="QF19" s="7"/>
      <c r="QG19" s="7"/>
      <c r="QH19" s="7"/>
      <c r="QI19" s="7"/>
      <c r="QJ19" s="7"/>
      <c r="QK19" s="7"/>
      <c r="QL19" s="7"/>
      <c r="QM19" s="7"/>
      <c r="QN19" s="7"/>
      <c r="QO19" s="7"/>
      <c r="QP19" s="7"/>
      <c r="QQ19" s="7"/>
      <c r="QR19" s="7"/>
      <c r="QS19" s="7"/>
      <c r="QT19" s="7"/>
      <c r="QU19" s="7"/>
      <c r="QV19" s="7"/>
      <c r="QW19" s="7"/>
      <c r="QX19" s="7"/>
      <c r="QY19" s="7"/>
      <c r="QZ19" s="7"/>
      <c r="RA19" s="7"/>
      <c r="RB19" s="7"/>
      <c r="RC19" s="7"/>
      <c r="RD19" s="7"/>
      <c r="RE19" s="7"/>
      <c r="RF19" s="7"/>
      <c r="RG19" s="7"/>
      <c r="RH19" s="7"/>
      <c r="RI19" s="7"/>
      <c r="RJ19" s="7"/>
      <c r="RK19" s="7"/>
      <c r="RL19" s="7"/>
      <c r="RM19" s="7"/>
      <c r="RN19" s="7"/>
      <c r="RO19" s="7"/>
      <c r="RP19" s="7"/>
      <c r="RQ19" s="7"/>
      <c r="RR19" s="7"/>
      <c r="RS19" s="7"/>
      <c r="RT19" s="7"/>
      <c r="RU19" s="7"/>
      <c r="RV19" s="7"/>
      <c r="RW19" s="7"/>
      <c r="RX19" s="7"/>
      <c r="RY19" s="7"/>
      <c r="RZ19" s="7"/>
      <c r="SA19" s="7"/>
      <c r="SB19" s="7"/>
      <c r="SC19" s="7"/>
      <c r="SD19" s="7"/>
      <c r="SE19" s="7"/>
      <c r="SF19" s="7"/>
      <c r="SG19" s="7"/>
      <c r="SH19" s="7"/>
      <c r="SI19" s="7"/>
      <c r="SJ19" s="7"/>
      <c r="SK19" s="7"/>
      <c r="SL19" s="7"/>
      <c r="SM19" s="7"/>
      <c r="SN19" s="7"/>
      <c r="SO19" s="7"/>
      <c r="SP19" s="7"/>
      <c r="SQ19" s="7"/>
      <c r="SR19" s="7"/>
      <c r="SS19" s="7"/>
      <c r="ST19" s="7"/>
      <c r="SU19" s="7"/>
      <c r="SV19" s="7"/>
      <c r="SW19" s="7"/>
      <c r="SX19" s="7"/>
      <c r="SY19" s="7"/>
      <c r="SZ19" s="7"/>
      <c r="TA19" s="7"/>
      <c r="TB19" s="7"/>
      <c r="TC19" s="7"/>
      <c r="TD19" s="7"/>
      <c r="TE19" s="7"/>
      <c r="TF19" s="7"/>
      <c r="TG19" s="7"/>
      <c r="TH19" s="7"/>
      <c r="TI19" s="7"/>
      <c r="TJ19" s="7"/>
      <c r="TK19" s="7"/>
      <c r="TL19" s="7"/>
      <c r="TM19" s="7"/>
      <c r="TN19" s="7"/>
      <c r="TO19" s="7"/>
      <c r="TP19" s="7"/>
      <c r="TQ19" s="7"/>
      <c r="TR19" s="7"/>
      <c r="TS19" s="7"/>
      <c r="TT19" s="7"/>
      <c r="TU19" s="7"/>
      <c r="TV19" s="7"/>
      <c r="TW19" s="7"/>
      <c r="TX19" s="7"/>
      <c r="TY19" s="7"/>
      <c r="TZ19" s="7"/>
      <c r="UA19" s="7"/>
      <c r="UB19" s="7"/>
      <c r="UC19" s="7"/>
      <c r="UD19" s="7"/>
      <c r="UE19" s="7"/>
      <c r="UF19" s="7"/>
      <c r="UG19" s="7"/>
      <c r="UH19" s="7"/>
      <c r="UI19" s="7"/>
      <c r="UJ19" s="7"/>
      <c r="UK19" s="7"/>
      <c r="UL19" s="7"/>
      <c r="UM19" s="7"/>
      <c r="UN19" s="7"/>
      <c r="UO19" s="7"/>
      <c r="UP19" s="7"/>
      <c r="UQ19" s="7"/>
      <c r="UR19" s="7"/>
      <c r="US19" s="7"/>
      <c r="UT19" s="7"/>
      <c r="UU19" s="7"/>
      <c r="UV19" s="7"/>
      <c r="UW19" s="7"/>
      <c r="UX19" s="7"/>
      <c r="UY19" s="7"/>
      <c r="UZ19" s="7"/>
      <c r="VA19" s="7"/>
      <c r="VB19" s="7"/>
      <c r="VC19" s="7"/>
      <c r="VD19" s="7"/>
      <c r="VE19" s="7"/>
      <c r="VF19" s="7"/>
      <c r="VG19" s="7"/>
      <c r="VH19" s="7"/>
      <c r="VI19" s="7"/>
      <c r="VJ19" s="7"/>
      <c r="VK19" s="7"/>
      <c r="VL19" s="7"/>
      <c r="VM19" s="7"/>
      <c r="VN19" s="7"/>
      <c r="VO19" s="7"/>
      <c r="VP19" s="7"/>
      <c r="VQ19" s="7"/>
      <c r="VR19" s="7"/>
      <c r="VS19" s="7"/>
      <c r="VT19" s="7"/>
      <c r="VU19" s="7"/>
      <c r="VV19" s="7"/>
      <c r="VW19" s="7"/>
      <c r="VX19" s="7"/>
      <c r="VY19" s="7"/>
      <c r="VZ19" s="7"/>
      <c r="WA19" s="7"/>
      <c r="WB19" s="7"/>
      <c r="WC19" s="7"/>
      <c r="WD19" s="7"/>
      <c r="WE19" s="7"/>
      <c r="WF19" s="7"/>
      <c r="WG19" s="7"/>
      <c r="WH19" s="7"/>
      <c r="WI19" s="7"/>
      <c r="WJ19" s="7"/>
      <c r="WK19" s="7"/>
      <c r="WL19" s="7"/>
      <c r="WM19" s="7"/>
      <c r="WN19" s="7"/>
      <c r="WO19" s="7"/>
      <c r="WP19" s="7"/>
      <c r="WQ19" s="7"/>
      <c r="WR19" s="7"/>
      <c r="WS19" s="7"/>
      <c r="WT19" s="7"/>
      <c r="WU19" s="7"/>
      <c r="WV19" s="7"/>
      <c r="WW19" s="7"/>
      <c r="WX19" s="7"/>
      <c r="WY19" s="7"/>
      <c r="WZ19" s="7"/>
      <c r="XA19" s="7"/>
      <c r="XB19" s="7"/>
      <c r="XC19" s="7"/>
      <c r="XD19" s="7"/>
      <c r="XE19" s="7"/>
      <c r="XF19" s="7"/>
      <c r="XG19" s="7"/>
      <c r="XH19" s="7"/>
      <c r="XI19" s="7"/>
      <c r="XJ19" s="7"/>
      <c r="XK19" s="7"/>
      <c r="XL19" s="7"/>
      <c r="XM19" s="7"/>
      <c r="XN19" s="7"/>
      <c r="XO19" s="7"/>
      <c r="XP19" s="7"/>
      <c r="XQ19" s="7"/>
      <c r="XR19" s="7"/>
      <c r="XS19" s="7"/>
      <c r="XT19" s="7"/>
      <c r="XU19" s="7"/>
      <c r="XV19" s="7"/>
      <c r="XW19" s="7"/>
      <c r="XX19" s="7"/>
      <c r="XY19" s="7"/>
      <c r="XZ19" s="7"/>
      <c r="YA19" s="7"/>
      <c r="YB19" s="7"/>
      <c r="YC19" s="7"/>
      <c r="YD19" s="7"/>
      <c r="YE19" s="7"/>
      <c r="YF19" s="7"/>
      <c r="YG19" s="7"/>
      <c r="YH19" s="7"/>
      <c r="YI19" s="7"/>
      <c r="YJ19" s="7"/>
      <c r="YK19" s="7"/>
      <c r="YL19" s="7"/>
      <c r="YM19" s="7"/>
      <c r="YN19" s="7"/>
      <c r="YO19" s="7"/>
      <c r="YP19" s="7"/>
      <c r="YQ19" s="7"/>
      <c r="YR19" s="7"/>
      <c r="YS19" s="7"/>
      <c r="YT19" s="7"/>
      <c r="YU19" s="7"/>
      <c r="YV19" s="7"/>
      <c r="YW19" s="7"/>
      <c r="YX19" s="7"/>
      <c r="YY19" s="7"/>
      <c r="YZ19" s="7"/>
      <c r="ZA19" s="7"/>
      <c r="ZB19" s="7"/>
      <c r="ZC19" s="7"/>
      <c r="ZD19" s="7"/>
      <c r="ZE19" s="7"/>
      <c r="ZF19" s="7"/>
      <c r="ZG19" s="7"/>
      <c r="ZH19" s="7"/>
      <c r="ZI19" s="7"/>
      <c r="ZJ19" s="7"/>
      <c r="ZK19" s="7"/>
      <c r="ZL19" s="7"/>
      <c r="ZM19" s="7"/>
      <c r="ZN19" s="7"/>
      <c r="ZO19" s="7"/>
      <c r="ZP19" s="7"/>
      <c r="ZQ19" s="7"/>
      <c r="ZR19" s="7"/>
      <c r="ZS19" s="7"/>
      <c r="ZT19" s="7"/>
      <c r="ZU19" s="7"/>
      <c r="ZV19" s="7"/>
      <c r="ZW19" s="7"/>
      <c r="ZX19" s="7"/>
      <c r="ZY19" s="7"/>
      <c r="ZZ19" s="7"/>
      <c r="AAA19" s="7"/>
      <c r="AAB19" s="7"/>
      <c r="AAC19" s="7"/>
      <c r="AAD19" s="7"/>
      <c r="AAE19" s="7"/>
      <c r="AAF19" s="7"/>
      <c r="AAG19" s="7"/>
      <c r="AAH19" s="7"/>
      <c r="AAI19" s="7"/>
      <c r="AAJ19" s="7"/>
      <c r="AAK19" s="7"/>
      <c r="AAL19" s="7"/>
      <c r="AAM19" s="7"/>
      <c r="AAN19" s="7"/>
      <c r="AAO19" s="7"/>
      <c r="AAP19" s="7"/>
      <c r="AAQ19" s="7"/>
      <c r="AAR19" s="7"/>
      <c r="AAS19" s="7"/>
      <c r="AAT19" s="7"/>
      <c r="AAU19" s="7"/>
      <c r="AAV19" s="7"/>
      <c r="AAW19" s="7"/>
      <c r="AAX19" s="7"/>
      <c r="AAY19" s="7"/>
      <c r="AAZ19" s="7"/>
      <c r="ABA19" s="7"/>
      <c r="ABB19" s="7"/>
      <c r="ABC19" s="7"/>
      <c r="ABD19" s="7"/>
      <c r="ABE19" s="7"/>
      <c r="ABF19" s="7"/>
      <c r="ABG19" s="7"/>
      <c r="ABH19" s="7"/>
      <c r="ABI19" s="7"/>
      <c r="ABJ19" s="7"/>
      <c r="ABK19" s="7"/>
      <c r="ABL19" s="7"/>
      <c r="ABM19" s="7"/>
      <c r="ABN19" s="7"/>
      <c r="ABO19" s="7"/>
      <c r="ABP19" s="7"/>
      <c r="ABQ19" s="7"/>
      <c r="ABR19" s="7"/>
      <c r="ABS19" s="7"/>
      <c r="ABT19" s="7"/>
      <c r="ABU19" s="7"/>
      <c r="ABV19" s="7"/>
      <c r="ABW19" s="7"/>
      <c r="ABX19" s="7"/>
      <c r="ABY19" s="7"/>
      <c r="ABZ19" s="7"/>
      <c r="ACA19" s="7"/>
      <c r="ACB19" s="7"/>
      <c r="ACC19" s="7"/>
      <c r="ACD19" s="7"/>
      <c r="ACE19" s="7"/>
      <c r="ACF19" s="7"/>
      <c r="ACG19" s="7"/>
      <c r="ACH19" s="7"/>
      <c r="ACI19" s="7"/>
      <c r="ACJ19" s="7"/>
      <c r="ACK19" s="7"/>
      <c r="ACL19" s="7"/>
      <c r="ACM19" s="7"/>
      <c r="ACN19" s="7"/>
      <c r="ACO19" s="7"/>
      <c r="ACP19" s="7"/>
      <c r="ACQ19" s="7"/>
      <c r="ACR19" s="7"/>
      <c r="ACS19" s="7"/>
      <c r="ACT19" s="7"/>
      <c r="ACU19" s="7"/>
      <c r="ACV19" s="7"/>
      <c r="ACW19" s="7"/>
      <c r="ACX19" s="7"/>
      <c r="ACY19" s="7"/>
      <c r="ACZ19" s="7"/>
      <c r="ADA19" s="7"/>
      <c r="ADB19" s="7"/>
      <c r="ADC19" s="7"/>
      <c r="ADD19" s="7"/>
      <c r="ADE19" s="7"/>
      <c r="ADF19" s="7"/>
      <c r="ADG19" s="7"/>
      <c r="ADH19" s="7"/>
      <c r="ADI19" s="7"/>
      <c r="ADJ19" s="7"/>
      <c r="ADK19" s="7"/>
      <c r="ADL19" s="7"/>
      <c r="ADM19" s="7"/>
      <c r="ADN19" s="7"/>
      <c r="ADO19" s="7"/>
      <c r="ADP19" s="7"/>
      <c r="ADQ19" s="7"/>
      <c r="ADR19" s="7"/>
      <c r="ADS19" s="7"/>
      <c r="ADT19" s="7"/>
      <c r="ADU19" s="7"/>
      <c r="ADV19" s="7"/>
      <c r="ADW19" s="7"/>
      <c r="ADX19" s="7"/>
      <c r="ADY19" s="7"/>
      <c r="ADZ19" s="7"/>
      <c r="AEA19" s="7"/>
      <c r="AEB19" s="7"/>
      <c r="AEC19" s="7"/>
      <c r="AED19" s="7"/>
      <c r="AEE19" s="7"/>
      <c r="AEF19" s="7"/>
      <c r="AEG19" s="7"/>
      <c r="AEH19" s="7"/>
      <c r="AEI19" s="7"/>
      <c r="AEJ19" s="7"/>
      <c r="AEK19" s="7"/>
      <c r="AEL19" s="7"/>
      <c r="AEM19" s="7"/>
      <c r="AEN19" s="7"/>
      <c r="AEO19" s="7"/>
      <c r="AEP19" s="7"/>
      <c r="AEQ19" s="7"/>
      <c r="AER19" s="7"/>
      <c r="AES19" s="7"/>
      <c r="AET19" s="7"/>
      <c r="AEU19" s="7"/>
      <c r="AEV19" s="7"/>
      <c r="AEW19" s="7"/>
      <c r="AEX19" s="7"/>
      <c r="AEY19" s="7"/>
      <c r="AEZ19" s="7"/>
      <c r="AFA19" s="7"/>
      <c r="AFB19" s="7"/>
      <c r="AFC19" s="7"/>
      <c r="AFD19" s="7"/>
      <c r="AFE19" s="7"/>
      <c r="AFF19" s="7"/>
      <c r="AFG19" s="7"/>
      <c r="AFH19" s="7"/>
      <c r="AFI19" s="7"/>
      <c r="AFJ19" s="7"/>
      <c r="AFK19" s="7"/>
      <c r="AFL19" s="7"/>
      <c r="AFM19" s="7"/>
      <c r="AFN19" s="7"/>
      <c r="AFO19" s="7"/>
      <c r="AFP19" s="7"/>
      <c r="AFQ19" s="7"/>
      <c r="AFR19" s="7"/>
      <c r="AFS19" s="7"/>
      <c r="AFT19" s="7"/>
      <c r="AFU19" s="7"/>
      <c r="AFV19" s="7"/>
      <c r="AFW19" s="7"/>
      <c r="AFX19" s="7"/>
      <c r="AFY19" s="7"/>
      <c r="AFZ19" s="7"/>
      <c r="AGA19" s="7"/>
      <c r="AGB19" s="7"/>
      <c r="AGC19" s="7"/>
      <c r="AGD19" s="7"/>
      <c r="AGE19" s="7"/>
      <c r="AGF19" s="7"/>
      <c r="AGG19" s="7"/>
      <c r="AGH19" s="7"/>
      <c r="AGI19" s="7"/>
      <c r="AGJ19" s="7"/>
      <c r="AGK19" s="7"/>
      <c r="AGL19" s="7"/>
      <c r="AGM19" s="7"/>
      <c r="AGN19" s="7"/>
      <c r="AGO19" s="7"/>
      <c r="AGP19" s="7"/>
      <c r="AGQ19" s="7"/>
      <c r="AGR19" s="7"/>
      <c r="AGS19" s="7"/>
      <c r="AGT19" s="7"/>
      <c r="AGU19" s="7"/>
      <c r="AGV19" s="7"/>
      <c r="AGW19" s="7"/>
      <c r="AGX19" s="7"/>
      <c r="AGY19" s="7"/>
      <c r="AGZ19" s="7"/>
      <c r="AHA19" s="7"/>
      <c r="AHB19" s="7"/>
      <c r="AHC19" s="7"/>
      <c r="AHD19" s="7"/>
      <c r="AHE19" s="7"/>
      <c r="AHF19" s="7"/>
    </row>
    <row r="20" spans="1:890" s="7" customFormat="1">
      <c r="A20" s="37">
        <f t="shared" si="0"/>
        <v>3</v>
      </c>
      <c r="B20" s="5" t="s">
        <v>545</v>
      </c>
      <c r="C20" s="5" t="s">
        <v>93</v>
      </c>
      <c r="D20" s="292" t="s">
        <v>1430</v>
      </c>
      <c r="E20" s="292" t="s">
        <v>1431</v>
      </c>
      <c r="F20" s="223" t="s">
        <v>4</v>
      </c>
      <c r="G20" s="224" t="s">
        <v>813</v>
      </c>
      <c r="H20" s="257" t="s">
        <v>798</v>
      </c>
      <c r="I20" s="257" t="s">
        <v>798</v>
      </c>
      <c r="J20" s="257" t="s">
        <v>798</v>
      </c>
      <c r="K20" s="257" t="s">
        <v>798</v>
      </c>
      <c r="L20" s="257" t="s">
        <v>837</v>
      </c>
      <c r="M20" s="75"/>
      <c r="N20" s="583" t="s">
        <v>51</v>
      </c>
      <c r="O20" s="575"/>
      <c r="P20" s="584"/>
      <c r="Q20" s="430"/>
      <c r="R20" s="5" t="s">
        <v>873</v>
      </c>
      <c r="S20" s="5" t="s">
        <v>814</v>
      </c>
      <c r="T20" s="5" t="s">
        <v>815</v>
      </c>
      <c r="U20" s="223" t="s">
        <v>43</v>
      </c>
      <c r="V20" s="224" t="s">
        <v>43</v>
      </c>
      <c r="W20" s="223" t="s">
        <v>43</v>
      </c>
      <c r="X20" s="223" t="s">
        <v>43</v>
      </c>
    </row>
    <row r="21" spans="1:890" s="7" customFormat="1" ht="36.65" customHeight="1">
      <c r="A21" s="37">
        <f t="shared" si="0"/>
        <v>4</v>
      </c>
      <c r="B21" s="5" t="s">
        <v>545</v>
      </c>
      <c r="C21" s="5" t="s">
        <v>94</v>
      </c>
      <c r="D21" s="292" t="s">
        <v>1432</v>
      </c>
      <c r="E21" s="292" t="s">
        <v>1433</v>
      </c>
      <c r="F21" s="223" t="s">
        <v>4</v>
      </c>
      <c r="G21" s="224" t="s">
        <v>816</v>
      </c>
      <c r="H21" s="257" t="s">
        <v>798</v>
      </c>
      <c r="I21" s="257" t="s">
        <v>798</v>
      </c>
      <c r="J21" s="257" t="s">
        <v>798</v>
      </c>
      <c r="K21" s="257" t="s">
        <v>798</v>
      </c>
      <c r="L21" s="257" t="s">
        <v>837</v>
      </c>
      <c r="M21" s="64"/>
      <c r="N21" s="583" t="s">
        <v>51</v>
      </c>
      <c r="O21" s="585"/>
      <c r="P21" s="576"/>
      <c r="Q21" s="430"/>
      <c r="R21" s="5" t="s">
        <v>873</v>
      </c>
      <c r="S21" s="3" t="s">
        <v>1434</v>
      </c>
      <c r="T21" s="5" t="s">
        <v>815</v>
      </c>
      <c r="U21" s="223"/>
      <c r="V21" s="224"/>
      <c r="W21" s="223" t="s">
        <v>43</v>
      </c>
      <c r="X21" s="223" t="s">
        <v>43</v>
      </c>
    </row>
    <row r="22" spans="1:890" s="9" customFormat="1" ht="36">
      <c r="A22" s="37">
        <f t="shared" si="0"/>
        <v>5</v>
      </c>
      <c r="B22" s="8" t="s">
        <v>545</v>
      </c>
      <c r="C22" s="8" t="s">
        <v>110</v>
      </c>
      <c r="D22" s="379" t="s">
        <v>3121</v>
      </c>
      <c r="E22" s="379" t="s">
        <v>3122</v>
      </c>
      <c r="F22" s="217" t="s">
        <v>5</v>
      </c>
      <c r="G22" s="226" t="s">
        <v>813</v>
      </c>
      <c r="H22" s="380" t="s">
        <v>798</v>
      </c>
      <c r="I22" s="380" t="s">
        <v>798</v>
      </c>
      <c r="J22" s="380" t="s">
        <v>798</v>
      </c>
      <c r="K22" s="380" t="s">
        <v>798</v>
      </c>
      <c r="L22" s="257" t="s">
        <v>837</v>
      </c>
      <c r="M22" s="64"/>
      <c r="N22" s="587" t="s">
        <v>51</v>
      </c>
      <c r="O22" s="588"/>
      <c r="P22" s="589"/>
      <c r="Q22" s="430"/>
      <c r="R22" s="8" t="s">
        <v>873</v>
      </c>
      <c r="S22" s="8" t="s">
        <v>818</v>
      </c>
      <c r="T22" s="8" t="s">
        <v>819</v>
      </c>
      <c r="U22" s="225" t="s">
        <v>43</v>
      </c>
      <c r="V22" s="226" t="s">
        <v>43</v>
      </c>
      <c r="W22" s="225" t="s">
        <v>43</v>
      </c>
      <c r="X22" s="225" t="s">
        <v>43</v>
      </c>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c r="IW22" s="7"/>
      <c r="IX22" s="7"/>
      <c r="IY22" s="7"/>
      <c r="IZ22" s="7"/>
      <c r="JA22" s="7"/>
      <c r="JB22" s="7"/>
      <c r="JC22" s="7"/>
      <c r="JD22" s="7"/>
      <c r="JE22" s="7"/>
      <c r="JF22" s="7"/>
      <c r="JG22" s="7"/>
      <c r="JH22" s="7"/>
      <c r="JI22" s="7"/>
      <c r="JJ22" s="7"/>
      <c r="JK22" s="7"/>
      <c r="JL22" s="7"/>
      <c r="JM22" s="7"/>
      <c r="JN22" s="7"/>
      <c r="JO22" s="7"/>
      <c r="JP22" s="7"/>
      <c r="JQ22" s="7"/>
      <c r="JR22" s="7"/>
      <c r="JS22" s="7"/>
      <c r="JT22" s="7"/>
      <c r="JU22" s="7"/>
      <c r="JV22" s="7"/>
      <c r="JW22" s="7"/>
      <c r="JX22" s="7"/>
      <c r="JY22" s="7"/>
      <c r="JZ22" s="7"/>
      <c r="KA22" s="7"/>
      <c r="KB22" s="7"/>
      <c r="KC22" s="7"/>
      <c r="KD22" s="7"/>
      <c r="KE22" s="7"/>
      <c r="KF22" s="7"/>
      <c r="KG22" s="7"/>
      <c r="KH22" s="7"/>
      <c r="KI22" s="7"/>
      <c r="KJ22" s="7"/>
      <c r="KK22" s="7"/>
      <c r="KL22" s="7"/>
      <c r="KM22" s="7"/>
      <c r="KN22" s="7"/>
      <c r="KO22" s="7"/>
      <c r="KP22" s="7"/>
      <c r="KQ22" s="7"/>
      <c r="KR22" s="7"/>
      <c r="KS22" s="7"/>
      <c r="KT22" s="7"/>
      <c r="KU22" s="7"/>
      <c r="KV22" s="7"/>
      <c r="KW22" s="7"/>
      <c r="KX22" s="7"/>
      <c r="KY22" s="7"/>
      <c r="KZ22" s="7"/>
      <c r="LA22" s="7"/>
      <c r="LB22" s="7"/>
      <c r="LC22" s="7"/>
      <c r="LD22" s="7"/>
      <c r="LE22" s="7"/>
      <c r="LF22" s="7"/>
      <c r="LG22" s="7"/>
      <c r="LH22" s="7"/>
      <c r="LI22" s="7"/>
      <c r="LJ22" s="7"/>
      <c r="LK22" s="7"/>
      <c r="LL22" s="7"/>
      <c r="LM22" s="7"/>
      <c r="LN22" s="7"/>
      <c r="LO22" s="7"/>
      <c r="LP22" s="7"/>
      <c r="LQ22" s="7"/>
      <c r="LR22" s="7"/>
      <c r="LS22" s="7"/>
      <c r="LT22" s="7"/>
      <c r="LU22" s="7"/>
      <c r="LV22" s="7"/>
      <c r="LW22" s="7"/>
      <c r="LX22" s="7"/>
      <c r="LY22" s="7"/>
      <c r="LZ22" s="7"/>
      <c r="MA22" s="7"/>
      <c r="MB22" s="7"/>
      <c r="MC22" s="7"/>
      <c r="MD22" s="7"/>
      <c r="ME22" s="7"/>
      <c r="MF22" s="7"/>
      <c r="MG22" s="7"/>
      <c r="MH22" s="7"/>
      <c r="MI22" s="7"/>
      <c r="MJ22" s="7"/>
      <c r="MK22" s="7"/>
      <c r="ML22" s="7"/>
      <c r="MM22" s="7"/>
      <c r="MN22" s="7"/>
      <c r="MO22" s="7"/>
      <c r="MP22" s="7"/>
      <c r="MQ22" s="7"/>
      <c r="MR22" s="7"/>
      <c r="MS22" s="7"/>
      <c r="MT22" s="7"/>
      <c r="MU22" s="7"/>
      <c r="MV22" s="7"/>
      <c r="MW22" s="7"/>
      <c r="MX22" s="7"/>
      <c r="MY22" s="7"/>
      <c r="MZ22" s="7"/>
      <c r="NA22" s="7"/>
      <c r="NB22" s="7"/>
      <c r="NC22" s="7"/>
      <c r="ND22" s="7"/>
      <c r="NE22" s="7"/>
      <c r="NF22" s="7"/>
      <c r="NG22" s="7"/>
      <c r="NH22" s="7"/>
      <c r="NI22" s="7"/>
      <c r="NJ22" s="7"/>
      <c r="NK22" s="7"/>
      <c r="NL22" s="7"/>
      <c r="NM22" s="7"/>
      <c r="NN22" s="7"/>
      <c r="NO22" s="7"/>
      <c r="NP22" s="7"/>
      <c r="NQ22" s="7"/>
      <c r="NR22" s="7"/>
      <c r="NS22" s="7"/>
      <c r="NT22" s="7"/>
      <c r="NU22" s="7"/>
      <c r="NV22" s="7"/>
      <c r="NW22" s="7"/>
      <c r="NX22" s="7"/>
      <c r="NY22" s="7"/>
      <c r="NZ22" s="7"/>
      <c r="OA22" s="7"/>
      <c r="OB22" s="7"/>
      <c r="OC22" s="7"/>
      <c r="OD22" s="7"/>
      <c r="OE22" s="7"/>
      <c r="OF22" s="7"/>
      <c r="OG22" s="7"/>
      <c r="OH22" s="7"/>
      <c r="OI22" s="7"/>
      <c r="OJ22" s="7"/>
      <c r="OK22" s="7"/>
      <c r="OL22" s="7"/>
      <c r="OM22" s="7"/>
      <c r="ON22" s="7"/>
      <c r="OO22" s="7"/>
      <c r="OP22" s="7"/>
      <c r="OQ22" s="7"/>
      <c r="OR22" s="7"/>
      <c r="OS22" s="7"/>
      <c r="OT22" s="7"/>
      <c r="OU22" s="7"/>
      <c r="OV22" s="7"/>
      <c r="OW22" s="7"/>
      <c r="OX22" s="7"/>
      <c r="OY22" s="7"/>
      <c r="OZ22" s="7"/>
      <c r="PA22" s="7"/>
      <c r="PB22" s="7"/>
      <c r="PC22" s="7"/>
      <c r="PD22" s="7"/>
      <c r="PE22" s="7"/>
      <c r="PF22" s="7"/>
      <c r="PG22" s="7"/>
      <c r="PH22" s="7"/>
      <c r="PI22" s="7"/>
      <c r="PJ22" s="7"/>
      <c r="PK22" s="7"/>
      <c r="PL22" s="7"/>
      <c r="PM22" s="7"/>
      <c r="PN22" s="7"/>
      <c r="PO22" s="7"/>
      <c r="PP22" s="7"/>
      <c r="PQ22" s="7"/>
      <c r="PR22" s="7"/>
      <c r="PS22" s="7"/>
      <c r="PT22" s="7"/>
      <c r="PU22" s="7"/>
      <c r="PV22" s="7"/>
      <c r="PW22" s="7"/>
      <c r="PX22" s="7"/>
      <c r="PY22" s="7"/>
      <c r="PZ22" s="7"/>
      <c r="QA22" s="7"/>
      <c r="QB22" s="7"/>
      <c r="QC22" s="7"/>
      <c r="QD22" s="7"/>
      <c r="QE22" s="7"/>
      <c r="QF22" s="7"/>
      <c r="QG22" s="7"/>
      <c r="QH22" s="7"/>
      <c r="QI22" s="7"/>
      <c r="QJ22" s="7"/>
      <c r="QK22" s="7"/>
      <c r="QL22" s="7"/>
      <c r="QM22" s="7"/>
      <c r="QN22" s="7"/>
      <c r="QO22" s="7"/>
      <c r="QP22" s="7"/>
      <c r="QQ22" s="7"/>
      <c r="QR22" s="7"/>
      <c r="QS22" s="7"/>
      <c r="QT22" s="7"/>
      <c r="QU22" s="7"/>
      <c r="QV22" s="7"/>
      <c r="QW22" s="7"/>
      <c r="QX22" s="7"/>
      <c r="QY22" s="7"/>
      <c r="QZ22" s="7"/>
      <c r="RA22" s="7"/>
      <c r="RB22" s="7"/>
      <c r="RC22" s="7"/>
      <c r="RD22" s="7"/>
      <c r="RE22" s="7"/>
      <c r="RF22" s="7"/>
      <c r="RG22" s="7"/>
      <c r="RH22" s="7"/>
      <c r="RI22" s="7"/>
      <c r="RJ22" s="7"/>
      <c r="RK22" s="7"/>
      <c r="RL22" s="7"/>
      <c r="RM22" s="7"/>
      <c r="RN22" s="7"/>
      <c r="RO22" s="7"/>
      <c r="RP22" s="7"/>
      <c r="RQ22" s="7"/>
      <c r="RR22" s="7"/>
      <c r="RS22" s="7"/>
      <c r="RT22" s="7"/>
      <c r="RU22" s="7"/>
      <c r="RV22" s="7"/>
      <c r="RW22" s="7"/>
      <c r="RX22" s="7"/>
      <c r="RY22" s="7"/>
      <c r="RZ22" s="7"/>
      <c r="SA22" s="7"/>
      <c r="SB22" s="7"/>
      <c r="SC22" s="7"/>
      <c r="SD22" s="7"/>
      <c r="SE22" s="7"/>
      <c r="SF22" s="7"/>
      <c r="SG22" s="7"/>
      <c r="SH22" s="7"/>
      <c r="SI22" s="7"/>
      <c r="SJ22" s="7"/>
      <c r="SK22" s="7"/>
      <c r="SL22" s="7"/>
      <c r="SM22" s="7"/>
      <c r="SN22" s="7"/>
      <c r="SO22" s="7"/>
      <c r="SP22" s="7"/>
      <c r="SQ22" s="7"/>
      <c r="SR22" s="7"/>
      <c r="SS22" s="7"/>
      <c r="ST22" s="7"/>
      <c r="SU22" s="7"/>
      <c r="SV22" s="7"/>
      <c r="SW22" s="7"/>
      <c r="SX22" s="7"/>
      <c r="SY22" s="7"/>
      <c r="SZ22" s="7"/>
      <c r="TA22" s="7"/>
      <c r="TB22" s="7"/>
      <c r="TC22" s="7"/>
      <c r="TD22" s="7"/>
      <c r="TE22" s="7"/>
      <c r="TF22" s="7"/>
      <c r="TG22" s="7"/>
      <c r="TH22" s="7"/>
      <c r="TI22" s="7"/>
      <c r="TJ22" s="7"/>
      <c r="TK22" s="7"/>
      <c r="TL22" s="7"/>
      <c r="TM22" s="7"/>
      <c r="TN22" s="7"/>
      <c r="TO22" s="7"/>
      <c r="TP22" s="7"/>
      <c r="TQ22" s="7"/>
      <c r="TR22" s="7"/>
      <c r="TS22" s="7"/>
      <c r="TT22" s="7"/>
      <c r="TU22" s="7"/>
      <c r="TV22" s="7"/>
      <c r="TW22" s="7"/>
      <c r="TX22" s="7"/>
      <c r="TY22" s="7"/>
      <c r="TZ22" s="7"/>
      <c r="UA22" s="7"/>
      <c r="UB22" s="7"/>
      <c r="UC22" s="7"/>
      <c r="UD22" s="7"/>
      <c r="UE22" s="7"/>
      <c r="UF22" s="7"/>
      <c r="UG22" s="7"/>
      <c r="UH22" s="7"/>
      <c r="UI22" s="7"/>
      <c r="UJ22" s="7"/>
      <c r="UK22" s="7"/>
      <c r="UL22" s="7"/>
      <c r="UM22" s="7"/>
      <c r="UN22" s="7"/>
      <c r="UO22" s="7"/>
      <c r="UP22" s="7"/>
      <c r="UQ22" s="7"/>
      <c r="UR22" s="7"/>
      <c r="US22" s="7"/>
      <c r="UT22" s="7"/>
      <c r="UU22" s="7"/>
      <c r="UV22" s="7"/>
      <c r="UW22" s="7"/>
      <c r="UX22" s="7"/>
      <c r="UY22" s="7"/>
      <c r="UZ22" s="7"/>
      <c r="VA22" s="7"/>
      <c r="VB22" s="7"/>
      <c r="VC22" s="7"/>
      <c r="VD22" s="7"/>
      <c r="VE22" s="7"/>
      <c r="VF22" s="7"/>
      <c r="VG22" s="7"/>
      <c r="VH22" s="7"/>
      <c r="VI22" s="7"/>
      <c r="VJ22" s="7"/>
      <c r="VK22" s="7"/>
      <c r="VL22" s="7"/>
      <c r="VM22" s="7"/>
      <c r="VN22" s="7"/>
      <c r="VO22" s="7"/>
      <c r="VP22" s="7"/>
      <c r="VQ22" s="7"/>
      <c r="VR22" s="7"/>
      <c r="VS22" s="7"/>
      <c r="VT22" s="7"/>
      <c r="VU22" s="7"/>
      <c r="VV22" s="7"/>
      <c r="VW22" s="7"/>
      <c r="VX22" s="7"/>
      <c r="VY22" s="7"/>
      <c r="VZ22" s="7"/>
      <c r="WA22" s="7"/>
      <c r="WB22" s="7"/>
      <c r="WC22" s="7"/>
      <c r="WD22" s="7"/>
      <c r="WE22" s="7"/>
      <c r="WF22" s="7"/>
      <c r="WG22" s="7"/>
      <c r="WH22" s="7"/>
      <c r="WI22" s="7"/>
      <c r="WJ22" s="7"/>
      <c r="WK22" s="7"/>
      <c r="WL22" s="7"/>
      <c r="WM22" s="7"/>
      <c r="WN22" s="7"/>
      <c r="WO22" s="7"/>
      <c r="WP22" s="7"/>
      <c r="WQ22" s="7"/>
      <c r="WR22" s="7"/>
      <c r="WS22" s="7"/>
      <c r="WT22" s="7"/>
      <c r="WU22" s="7"/>
      <c r="WV22" s="7"/>
      <c r="WW22" s="7"/>
      <c r="WX22" s="7"/>
      <c r="WY22" s="7"/>
      <c r="WZ22" s="7"/>
      <c r="XA22" s="7"/>
      <c r="XB22" s="7"/>
      <c r="XC22" s="7"/>
      <c r="XD22" s="7"/>
      <c r="XE22" s="7"/>
      <c r="XF22" s="7"/>
      <c r="XG22" s="7"/>
      <c r="XH22" s="7"/>
      <c r="XI22" s="7"/>
      <c r="XJ22" s="7"/>
      <c r="XK22" s="7"/>
      <c r="XL22" s="7"/>
      <c r="XM22" s="7"/>
      <c r="XN22" s="7"/>
      <c r="XO22" s="7"/>
      <c r="XP22" s="7"/>
      <c r="XQ22" s="7"/>
      <c r="XR22" s="7"/>
      <c r="XS22" s="7"/>
      <c r="XT22" s="7"/>
      <c r="XU22" s="7"/>
      <c r="XV22" s="7"/>
      <c r="XW22" s="7"/>
      <c r="XX22" s="7"/>
      <c r="XY22" s="7"/>
      <c r="XZ22" s="7"/>
      <c r="YA22" s="7"/>
      <c r="YB22" s="7"/>
      <c r="YC22" s="7"/>
      <c r="YD22" s="7"/>
      <c r="YE22" s="7"/>
      <c r="YF22" s="7"/>
      <c r="YG22" s="7"/>
      <c r="YH22" s="7"/>
      <c r="YI22" s="7"/>
      <c r="YJ22" s="7"/>
      <c r="YK22" s="7"/>
      <c r="YL22" s="7"/>
      <c r="YM22" s="7"/>
      <c r="YN22" s="7"/>
      <c r="YO22" s="7"/>
      <c r="YP22" s="7"/>
      <c r="YQ22" s="7"/>
      <c r="YR22" s="7"/>
      <c r="YS22" s="7"/>
      <c r="YT22" s="7"/>
      <c r="YU22" s="7"/>
      <c r="YV22" s="7"/>
      <c r="YW22" s="7"/>
      <c r="YX22" s="7"/>
      <c r="YY22" s="7"/>
      <c r="YZ22" s="7"/>
      <c r="ZA22" s="7"/>
      <c r="ZB22" s="7"/>
      <c r="ZC22" s="7"/>
      <c r="ZD22" s="7"/>
      <c r="ZE22" s="7"/>
      <c r="ZF22" s="7"/>
      <c r="ZG22" s="7"/>
      <c r="ZH22" s="7"/>
      <c r="ZI22" s="7"/>
      <c r="ZJ22" s="7"/>
      <c r="ZK22" s="7"/>
      <c r="ZL22" s="7"/>
      <c r="ZM22" s="7"/>
      <c r="ZN22" s="7"/>
      <c r="ZO22" s="7"/>
      <c r="ZP22" s="7"/>
      <c r="ZQ22" s="7"/>
      <c r="ZR22" s="7"/>
      <c r="ZS22" s="7"/>
      <c r="ZT22" s="7"/>
      <c r="ZU22" s="7"/>
      <c r="ZV22" s="7"/>
      <c r="ZW22" s="7"/>
      <c r="ZX22" s="7"/>
      <c r="ZY22" s="7"/>
      <c r="ZZ22" s="7"/>
      <c r="AAA22" s="7"/>
      <c r="AAB22" s="7"/>
      <c r="AAC22" s="7"/>
      <c r="AAD22" s="7"/>
      <c r="AAE22" s="7"/>
      <c r="AAF22" s="7"/>
      <c r="AAG22" s="7"/>
      <c r="AAH22" s="7"/>
      <c r="AAI22" s="7"/>
      <c r="AAJ22" s="7"/>
      <c r="AAK22" s="7"/>
      <c r="AAL22" s="7"/>
      <c r="AAM22" s="7"/>
      <c r="AAN22" s="7"/>
      <c r="AAO22" s="7"/>
      <c r="AAP22" s="7"/>
      <c r="AAQ22" s="7"/>
      <c r="AAR22" s="7"/>
      <c r="AAS22" s="7"/>
      <c r="AAT22" s="7"/>
      <c r="AAU22" s="7"/>
      <c r="AAV22" s="7"/>
      <c r="AAW22" s="7"/>
      <c r="AAX22" s="7"/>
      <c r="AAY22" s="7"/>
      <c r="AAZ22" s="7"/>
      <c r="ABA22" s="7"/>
      <c r="ABB22" s="7"/>
      <c r="ABC22" s="7"/>
      <c r="ABD22" s="7"/>
      <c r="ABE22" s="7"/>
      <c r="ABF22" s="7"/>
      <c r="ABG22" s="7"/>
      <c r="ABH22" s="7"/>
      <c r="ABI22" s="7"/>
      <c r="ABJ22" s="7"/>
      <c r="ABK22" s="7"/>
      <c r="ABL22" s="7"/>
      <c r="ABM22" s="7"/>
      <c r="ABN22" s="7"/>
      <c r="ABO22" s="7"/>
      <c r="ABP22" s="7"/>
      <c r="ABQ22" s="7"/>
      <c r="ABR22" s="7"/>
      <c r="ABS22" s="7"/>
      <c r="ABT22" s="7"/>
      <c r="ABU22" s="7"/>
      <c r="ABV22" s="7"/>
      <c r="ABW22" s="7"/>
      <c r="ABX22" s="7"/>
      <c r="ABY22" s="7"/>
      <c r="ABZ22" s="7"/>
      <c r="ACA22" s="7"/>
      <c r="ACB22" s="7"/>
      <c r="ACC22" s="7"/>
      <c r="ACD22" s="7"/>
      <c r="ACE22" s="7"/>
      <c r="ACF22" s="7"/>
      <c r="ACG22" s="7"/>
      <c r="ACH22" s="7"/>
      <c r="ACI22" s="7"/>
      <c r="ACJ22" s="7"/>
      <c r="ACK22" s="7"/>
      <c r="ACL22" s="7"/>
      <c r="ACM22" s="7"/>
      <c r="ACN22" s="7"/>
      <c r="ACO22" s="7"/>
      <c r="ACP22" s="7"/>
      <c r="ACQ22" s="7"/>
      <c r="ACR22" s="7"/>
      <c r="ACS22" s="7"/>
      <c r="ACT22" s="7"/>
      <c r="ACU22" s="7"/>
      <c r="ACV22" s="7"/>
      <c r="ACW22" s="7"/>
      <c r="ACX22" s="7"/>
      <c r="ACY22" s="7"/>
      <c r="ACZ22" s="7"/>
      <c r="ADA22" s="7"/>
      <c r="ADB22" s="7"/>
      <c r="ADC22" s="7"/>
      <c r="ADD22" s="7"/>
      <c r="ADE22" s="7"/>
      <c r="ADF22" s="7"/>
      <c r="ADG22" s="7"/>
      <c r="ADH22" s="7"/>
      <c r="ADI22" s="7"/>
      <c r="ADJ22" s="7"/>
      <c r="ADK22" s="7"/>
      <c r="ADL22" s="7"/>
      <c r="ADM22" s="7"/>
      <c r="ADN22" s="7"/>
      <c r="ADO22" s="7"/>
      <c r="ADP22" s="7"/>
      <c r="ADQ22" s="7"/>
      <c r="ADR22" s="7"/>
      <c r="ADS22" s="7"/>
      <c r="ADT22" s="7"/>
      <c r="ADU22" s="7"/>
      <c r="ADV22" s="7"/>
      <c r="ADW22" s="7"/>
      <c r="ADX22" s="7"/>
      <c r="ADY22" s="7"/>
      <c r="ADZ22" s="7"/>
      <c r="AEA22" s="7"/>
      <c r="AEB22" s="7"/>
      <c r="AEC22" s="7"/>
      <c r="AED22" s="7"/>
      <c r="AEE22" s="7"/>
      <c r="AEF22" s="7"/>
      <c r="AEG22" s="7"/>
      <c r="AEH22" s="7"/>
      <c r="AEI22" s="7"/>
      <c r="AEJ22" s="7"/>
      <c r="AEK22" s="7"/>
      <c r="AEL22" s="7"/>
      <c r="AEM22" s="7"/>
      <c r="AEN22" s="7"/>
      <c r="AEO22" s="7"/>
      <c r="AEP22" s="7"/>
      <c r="AEQ22" s="7"/>
      <c r="AER22" s="7"/>
      <c r="AES22" s="7"/>
      <c r="AET22" s="7"/>
      <c r="AEU22" s="7"/>
      <c r="AEV22" s="7"/>
      <c r="AEW22" s="7"/>
      <c r="AEX22" s="7"/>
      <c r="AEY22" s="7"/>
      <c r="AEZ22" s="7"/>
      <c r="AFA22" s="7"/>
      <c r="AFB22" s="7"/>
      <c r="AFC22" s="7"/>
      <c r="AFD22" s="7"/>
      <c r="AFE22" s="7"/>
      <c r="AFF22" s="7"/>
      <c r="AFG22" s="7"/>
      <c r="AFH22" s="7"/>
      <c r="AFI22" s="7"/>
      <c r="AFJ22" s="7"/>
      <c r="AFK22" s="7"/>
      <c r="AFL22" s="7"/>
      <c r="AFM22" s="7"/>
      <c r="AFN22" s="7"/>
      <c r="AFO22" s="7"/>
      <c r="AFP22" s="7"/>
      <c r="AFQ22" s="7"/>
      <c r="AFR22" s="7"/>
      <c r="AFS22" s="7"/>
      <c r="AFT22" s="7"/>
      <c r="AFU22" s="7"/>
      <c r="AFV22" s="7"/>
      <c r="AFW22" s="7"/>
      <c r="AFX22" s="7"/>
      <c r="AFY22" s="7"/>
      <c r="AFZ22" s="7"/>
      <c r="AGA22" s="7"/>
      <c r="AGB22" s="7"/>
      <c r="AGC22" s="7"/>
      <c r="AGD22" s="7"/>
      <c r="AGE22" s="7"/>
      <c r="AGF22" s="7"/>
      <c r="AGG22" s="7"/>
      <c r="AGH22" s="7"/>
      <c r="AGI22" s="7"/>
      <c r="AGJ22" s="7"/>
      <c r="AGK22" s="7"/>
      <c r="AGL22" s="7"/>
      <c r="AGM22" s="7"/>
      <c r="AGN22" s="7"/>
      <c r="AGO22" s="7"/>
      <c r="AGP22" s="7"/>
      <c r="AGQ22" s="7"/>
      <c r="AGR22" s="7"/>
      <c r="AGS22" s="7"/>
      <c r="AGT22" s="7"/>
      <c r="AGU22" s="7"/>
      <c r="AGV22" s="7"/>
      <c r="AGW22" s="7"/>
      <c r="AGX22" s="7"/>
      <c r="AGY22" s="7"/>
      <c r="AGZ22" s="7"/>
      <c r="AHA22" s="7"/>
      <c r="AHB22" s="7"/>
      <c r="AHC22" s="7"/>
      <c r="AHD22" s="7"/>
      <c r="AHE22" s="7"/>
      <c r="AHF22" s="7"/>
    </row>
    <row r="23" spans="1:890" s="7" customFormat="1" ht="36">
      <c r="A23" s="37">
        <f t="shared" si="0"/>
        <v>6</v>
      </c>
      <c r="B23" s="5" t="s">
        <v>545</v>
      </c>
      <c r="C23" s="5" t="s">
        <v>95</v>
      </c>
      <c r="D23" s="292" t="s">
        <v>1435</v>
      </c>
      <c r="E23" s="292" t="s">
        <v>1436</v>
      </c>
      <c r="F23" s="238" t="s">
        <v>4</v>
      </c>
      <c r="G23" s="224" t="s">
        <v>813</v>
      </c>
      <c r="H23" s="326" t="s">
        <v>798</v>
      </c>
      <c r="I23" s="326" t="s">
        <v>798</v>
      </c>
      <c r="J23" s="326" t="s">
        <v>798</v>
      </c>
      <c r="K23" s="326" t="s">
        <v>798</v>
      </c>
      <c r="L23" s="326" t="s">
        <v>837</v>
      </c>
      <c r="M23" s="64"/>
      <c r="N23" s="583" t="s">
        <v>51</v>
      </c>
      <c r="O23" s="575"/>
      <c r="P23" s="586"/>
      <c r="Q23" s="430"/>
      <c r="R23" s="5" t="s">
        <v>873</v>
      </c>
      <c r="S23" s="5" t="s">
        <v>836</v>
      </c>
      <c r="T23" s="5" t="s">
        <v>815</v>
      </c>
      <c r="U23" s="223" t="s">
        <v>824</v>
      </c>
      <c r="V23" s="224" t="s">
        <v>825</v>
      </c>
      <c r="W23" s="223" t="s">
        <v>1437</v>
      </c>
      <c r="X23" s="223" t="s">
        <v>2285</v>
      </c>
    </row>
    <row r="24" spans="1:890" s="7" customFormat="1">
      <c r="A24" s="37">
        <f t="shared" si="0"/>
        <v>7</v>
      </c>
      <c r="B24" s="5" t="s">
        <v>545</v>
      </c>
      <c r="C24" s="5" t="s">
        <v>96</v>
      </c>
      <c r="D24" s="292" t="s">
        <v>1438</v>
      </c>
      <c r="E24" s="292" t="s">
        <v>1439</v>
      </c>
      <c r="F24" s="223" t="s">
        <v>4</v>
      </c>
      <c r="G24" s="224" t="s">
        <v>813</v>
      </c>
      <c r="H24" s="257" t="s">
        <v>798</v>
      </c>
      <c r="I24" s="257" t="s">
        <v>798</v>
      </c>
      <c r="J24" s="257" t="s">
        <v>798</v>
      </c>
      <c r="K24" s="257" t="s">
        <v>798</v>
      </c>
      <c r="L24" s="257" t="s">
        <v>837</v>
      </c>
      <c r="M24" s="64"/>
      <c r="N24" s="583" t="s">
        <v>51</v>
      </c>
      <c r="O24" s="575"/>
      <c r="P24" s="576"/>
      <c r="Q24" s="430"/>
      <c r="R24" s="5" t="s">
        <v>873</v>
      </c>
      <c r="S24" s="5" t="s">
        <v>829</v>
      </c>
      <c r="T24" s="5" t="s">
        <v>815</v>
      </c>
      <c r="U24" s="223"/>
      <c r="V24" s="224"/>
      <c r="W24" s="223" t="s">
        <v>43</v>
      </c>
      <c r="X24" s="223" t="s">
        <v>43</v>
      </c>
    </row>
    <row r="25" spans="1:890" customFormat="1" ht="36">
      <c r="A25" s="37">
        <f t="shared" si="0"/>
        <v>8</v>
      </c>
      <c r="B25" s="38" t="s">
        <v>545</v>
      </c>
      <c r="C25" s="38" t="s">
        <v>97</v>
      </c>
      <c r="D25" s="279" t="s">
        <v>1440</v>
      </c>
      <c r="E25" s="279" t="s">
        <v>1441</v>
      </c>
      <c r="F25" s="238" t="s">
        <v>4</v>
      </c>
      <c r="G25" s="229" t="s">
        <v>813</v>
      </c>
      <c r="H25" s="326" t="s">
        <v>798</v>
      </c>
      <c r="I25" s="326" t="s">
        <v>798</v>
      </c>
      <c r="J25" s="326" t="s">
        <v>798</v>
      </c>
      <c r="K25" s="326" t="s">
        <v>798</v>
      </c>
      <c r="L25" s="326" t="s">
        <v>837</v>
      </c>
      <c r="M25" s="64"/>
      <c r="N25" s="583" t="s">
        <v>51</v>
      </c>
      <c r="O25" s="575"/>
      <c r="P25" s="576"/>
      <c r="Q25" s="430"/>
      <c r="R25" s="38" t="s">
        <v>873</v>
      </c>
      <c r="S25" s="38" t="s">
        <v>831</v>
      </c>
      <c r="T25" s="38" t="s">
        <v>815</v>
      </c>
      <c r="U25" s="228"/>
      <c r="V25" s="229"/>
      <c r="W25" s="228" t="s">
        <v>1437</v>
      </c>
      <c r="X25" s="228" t="s">
        <v>2406</v>
      </c>
    </row>
    <row r="26" spans="1:890" customFormat="1">
      <c r="A26" s="37">
        <f t="shared" si="0"/>
        <v>9</v>
      </c>
      <c r="B26" s="38" t="s">
        <v>545</v>
      </c>
      <c r="C26" s="38" t="s">
        <v>98</v>
      </c>
      <c r="D26" s="279" t="s">
        <v>1442</v>
      </c>
      <c r="E26" s="279" t="s">
        <v>1443</v>
      </c>
      <c r="F26" s="238" t="s">
        <v>4</v>
      </c>
      <c r="G26" s="229" t="s">
        <v>813</v>
      </c>
      <c r="H26" s="326" t="s">
        <v>798</v>
      </c>
      <c r="I26" s="326" t="s">
        <v>798</v>
      </c>
      <c r="J26" s="326" t="s">
        <v>798</v>
      </c>
      <c r="K26" s="326" t="s">
        <v>798</v>
      </c>
      <c r="L26" s="326" t="s">
        <v>837</v>
      </c>
      <c r="M26" s="64"/>
      <c r="N26" s="583" t="s">
        <v>51</v>
      </c>
      <c r="O26" s="575"/>
      <c r="P26" s="576"/>
      <c r="Q26" s="430"/>
      <c r="R26" s="38" t="s">
        <v>873</v>
      </c>
      <c r="S26" s="38" t="s">
        <v>841</v>
      </c>
      <c r="T26" s="38" t="s">
        <v>815</v>
      </c>
      <c r="U26" s="228"/>
      <c r="V26" s="229"/>
      <c r="W26" s="228" t="s">
        <v>43</v>
      </c>
      <c r="X26" s="228" t="s">
        <v>43</v>
      </c>
    </row>
    <row r="27" spans="1:890" s="40" customFormat="1" ht="36">
      <c r="A27" s="37">
        <f t="shared" si="0"/>
        <v>10</v>
      </c>
      <c r="B27" s="39" t="s">
        <v>545</v>
      </c>
      <c r="C27" s="39" t="s">
        <v>99</v>
      </c>
      <c r="D27" s="305" t="s">
        <v>2712</v>
      </c>
      <c r="E27" s="305" t="s">
        <v>2713</v>
      </c>
      <c r="F27" s="230" t="s">
        <v>4</v>
      </c>
      <c r="G27" s="231" t="s">
        <v>813</v>
      </c>
      <c r="H27" s="381" t="s">
        <v>798</v>
      </c>
      <c r="I27" s="381" t="s">
        <v>798</v>
      </c>
      <c r="J27" s="381" t="s">
        <v>798</v>
      </c>
      <c r="K27" s="381" t="s">
        <v>798</v>
      </c>
      <c r="L27" s="326" t="s">
        <v>837</v>
      </c>
      <c r="M27" s="64"/>
      <c r="N27" s="587" t="s">
        <v>51</v>
      </c>
      <c r="O27" s="588"/>
      <c r="P27" s="589"/>
      <c r="Q27" s="430"/>
      <c r="R27" s="39" t="s">
        <v>873</v>
      </c>
      <c r="S27" s="39" t="s">
        <v>1444</v>
      </c>
      <c r="T27" s="39" t="s">
        <v>819</v>
      </c>
      <c r="U27" s="230"/>
      <c r="V27" s="231"/>
      <c r="W27" s="230" t="s">
        <v>43</v>
      </c>
      <c r="X27" s="230" t="s">
        <v>43</v>
      </c>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c r="SG27"/>
      <c r="SH27"/>
      <c r="SI27"/>
      <c r="SJ27"/>
      <c r="SK27"/>
      <c r="SL27"/>
      <c r="SM27"/>
      <c r="SN27"/>
      <c r="SO27"/>
      <c r="SP27"/>
      <c r="SQ27"/>
      <c r="SR27"/>
      <c r="SS27"/>
      <c r="ST27"/>
      <c r="SU27"/>
      <c r="SV27"/>
      <c r="SW27"/>
      <c r="SX27"/>
      <c r="SY27"/>
      <c r="SZ27"/>
      <c r="TA27"/>
      <c r="TB27"/>
      <c r="TC27"/>
      <c r="TD27"/>
      <c r="TE27"/>
      <c r="TF27"/>
      <c r="TG27"/>
      <c r="TH27"/>
      <c r="TI27"/>
      <c r="TJ27"/>
      <c r="TK27"/>
      <c r="TL27"/>
      <c r="TM27"/>
      <c r="TN27"/>
      <c r="TO27"/>
      <c r="TP27"/>
      <c r="TQ27"/>
      <c r="TR27"/>
      <c r="TS27"/>
      <c r="TT27"/>
      <c r="TU27"/>
      <c r="TV27"/>
      <c r="TW27"/>
      <c r="TX27"/>
      <c r="TY27"/>
      <c r="TZ27"/>
      <c r="UA27"/>
      <c r="UB27"/>
      <c r="UC27"/>
      <c r="UD27"/>
      <c r="UE27"/>
      <c r="UF27"/>
      <c r="UG27"/>
      <c r="UH27"/>
      <c r="UI27"/>
      <c r="UJ27"/>
      <c r="UK27"/>
      <c r="UL27"/>
      <c r="UM27"/>
      <c r="UN27"/>
      <c r="UO27"/>
      <c r="UP27"/>
      <c r="UQ27"/>
      <c r="UR27"/>
      <c r="US27"/>
      <c r="UT27"/>
      <c r="UU27"/>
      <c r="UV27"/>
      <c r="UW27"/>
      <c r="UX27"/>
      <c r="UY27"/>
      <c r="UZ27"/>
      <c r="VA27"/>
      <c r="VB27"/>
      <c r="VC27"/>
      <c r="VD27"/>
      <c r="VE27"/>
      <c r="VF27"/>
      <c r="VG27"/>
      <c r="VH27"/>
      <c r="VI27"/>
      <c r="VJ27"/>
      <c r="VK27"/>
      <c r="VL27"/>
      <c r="VM27"/>
      <c r="VN27"/>
      <c r="VO27"/>
      <c r="VP27"/>
      <c r="VQ27"/>
      <c r="VR27"/>
      <c r="VS27"/>
      <c r="VT27"/>
      <c r="VU27"/>
      <c r="VV27"/>
      <c r="VW27"/>
      <c r="VX27"/>
      <c r="VY27"/>
      <c r="VZ27"/>
      <c r="WA27"/>
      <c r="WB27"/>
      <c r="WC27"/>
      <c r="WD27"/>
      <c r="WE27"/>
      <c r="WF27"/>
      <c r="WG27"/>
      <c r="WH27"/>
      <c r="WI27"/>
      <c r="WJ27"/>
      <c r="WK27"/>
      <c r="WL27"/>
      <c r="WM27"/>
      <c r="WN27"/>
      <c r="WO27"/>
      <c r="WP27"/>
      <c r="WQ27"/>
      <c r="WR27"/>
      <c r="WS27"/>
      <c r="WT27"/>
      <c r="WU27"/>
      <c r="WV27"/>
      <c r="WW27"/>
      <c r="WX27"/>
      <c r="WY27"/>
      <c r="WZ27"/>
      <c r="XA27"/>
      <c r="XB27"/>
      <c r="XC27"/>
      <c r="XD27"/>
      <c r="XE27"/>
      <c r="XF27"/>
      <c r="XG27"/>
      <c r="XH27"/>
      <c r="XI27"/>
      <c r="XJ27"/>
      <c r="XK27"/>
      <c r="XL27"/>
      <c r="XM27"/>
      <c r="XN27"/>
      <c r="XO27"/>
      <c r="XP27"/>
      <c r="XQ27"/>
      <c r="XR27"/>
      <c r="XS27"/>
      <c r="XT27"/>
      <c r="XU27"/>
      <c r="XV27"/>
      <c r="XW27"/>
      <c r="XX27"/>
      <c r="XY27"/>
      <c r="XZ27"/>
      <c r="YA27"/>
      <c r="YB27"/>
      <c r="YC27"/>
      <c r="YD27"/>
      <c r="YE27"/>
      <c r="YF27"/>
      <c r="YG27"/>
      <c r="YH27"/>
      <c r="YI27"/>
      <c r="YJ27"/>
      <c r="YK27"/>
      <c r="YL27"/>
      <c r="YM27"/>
      <c r="YN27"/>
      <c r="YO27"/>
      <c r="YP27"/>
      <c r="YQ27"/>
      <c r="YR27"/>
      <c r="YS27"/>
      <c r="YT27"/>
      <c r="YU27"/>
      <c r="YV27"/>
      <c r="YW27"/>
      <c r="YX27"/>
      <c r="YY27"/>
      <c r="YZ27"/>
      <c r="ZA27"/>
      <c r="ZB27"/>
      <c r="ZC27"/>
      <c r="ZD27"/>
      <c r="ZE27"/>
      <c r="ZF27"/>
      <c r="ZG27"/>
      <c r="ZH27"/>
      <c r="ZI27"/>
      <c r="ZJ27"/>
      <c r="ZK27"/>
      <c r="ZL27"/>
      <c r="ZM27"/>
      <c r="ZN27"/>
      <c r="ZO27"/>
      <c r="ZP27"/>
      <c r="ZQ27"/>
      <c r="ZR27"/>
      <c r="ZS27"/>
      <c r="ZT27"/>
      <c r="ZU27"/>
      <c r="ZV27"/>
      <c r="ZW27"/>
      <c r="ZX27"/>
      <c r="ZY27"/>
      <c r="ZZ27"/>
      <c r="AAA27"/>
      <c r="AAB27"/>
      <c r="AAC27"/>
      <c r="AAD27"/>
      <c r="AAE27"/>
      <c r="AAF27"/>
      <c r="AAG27"/>
      <c r="AAH27"/>
      <c r="AAI27"/>
      <c r="AAJ27"/>
      <c r="AAK27"/>
      <c r="AAL27"/>
      <c r="AAM27"/>
      <c r="AAN27"/>
      <c r="AAO27"/>
      <c r="AAP27"/>
      <c r="AAQ27"/>
      <c r="AAR27"/>
      <c r="AAS27"/>
      <c r="AAT27"/>
      <c r="AAU27"/>
      <c r="AAV27"/>
      <c r="AAW27"/>
      <c r="AAX27"/>
      <c r="AAY27"/>
      <c r="AAZ27"/>
      <c r="ABA27"/>
      <c r="ABB27"/>
      <c r="ABC27"/>
      <c r="ABD27"/>
      <c r="ABE27"/>
      <c r="ABF27"/>
      <c r="ABG27"/>
      <c r="ABH27"/>
      <c r="ABI27"/>
      <c r="ABJ27"/>
      <c r="ABK27"/>
      <c r="ABL27"/>
      <c r="ABM27"/>
      <c r="ABN27"/>
      <c r="ABO27"/>
      <c r="ABP27"/>
      <c r="ABQ27"/>
      <c r="ABR27"/>
      <c r="ABS27"/>
      <c r="ABT27"/>
      <c r="ABU27"/>
      <c r="ABV27"/>
      <c r="ABW27"/>
      <c r="ABX27"/>
      <c r="ABY27"/>
      <c r="ABZ27"/>
      <c r="ACA27"/>
      <c r="ACB27"/>
      <c r="ACC27"/>
      <c r="ACD27"/>
      <c r="ACE27"/>
      <c r="ACF27"/>
      <c r="ACG27"/>
      <c r="ACH27"/>
      <c r="ACI27"/>
      <c r="ACJ27"/>
      <c r="ACK27"/>
      <c r="ACL27"/>
      <c r="ACM27"/>
      <c r="ACN27"/>
      <c r="ACO27"/>
      <c r="ACP27"/>
      <c r="ACQ27"/>
      <c r="ACR27"/>
      <c r="ACS27"/>
      <c r="ACT27"/>
      <c r="ACU27"/>
      <c r="ACV27"/>
      <c r="ACW27"/>
      <c r="ACX27"/>
      <c r="ACY27"/>
      <c r="ACZ27"/>
      <c r="ADA27"/>
      <c r="ADB27"/>
      <c r="ADC27"/>
      <c r="ADD27"/>
      <c r="ADE27"/>
      <c r="ADF27"/>
      <c r="ADG27"/>
      <c r="ADH27"/>
      <c r="ADI27"/>
      <c r="ADJ27"/>
      <c r="ADK27"/>
      <c r="ADL27"/>
      <c r="ADM27"/>
      <c r="ADN27"/>
      <c r="ADO27"/>
      <c r="ADP27"/>
      <c r="ADQ27"/>
      <c r="ADR27"/>
      <c r="ADS27"/>
      <c r="ADT27"/>
      <c r="ADU27"/>
      <c r="ADV27"/>
      <c r="ADW27"/>
      <c r="ADX27"/>
      <c r="ADY27"/>
      <c r="ADZ27"/>
      <c r="AEA27"/>
      <c r="AEB27"/>
      <c r="AEC27"/>
      <c r="AED27"/>
      <c r="AEE27"/>
      <c r="AEF27"/>
      <c r="AEG27"/>
      <c r="AEH27"/>
      <c r="AEI27"/>
      <c r="AEJ27"/>
      <c r="AEK27"/>
      <c r="AEL27"/>
      <c r="AEM27"/>
      <c r="AEN27"/>
      <c r="AEO27"/>
      <c r="AEP27"/>
      <c r="AEQ27"/>
      <c r="AER27"/>
      <c r="AES27"/>
      <c r="AET27"/>
      <c r="AEU27"/>
      <c r="AEV27"/>
      <c r="AEW27"/>
      <c r="AEX27"/>
      <c r="AEY27"/>
      <c r="AEZ27"/>
      <c r="AFA27"/>
      <c r="AFB27"/>
      <c r="AFC27"/>
      <c r="AFD27"/>
      <c r="AFE27"/>
      <c r="AFF27"/>
      <c r="AFG2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row>
    <row r="28" spans="1:890" customFormat="1">
      <c r="A28" s="37">
        <f t="shared" si="0"/>
        <v>11</v>
      </c>
      <c r="B28" s="38" t="s">
        <v>545</v>
      </c>
      <c r="C28" s="38" t="s">
        <v>100</v>
      </c>
      <c r="D28" s="279" t="s">
        <v>1445</v>
      </c>
      <c r="E28" s="279" t="s">
        <v>1446</v>
      </c>
      <c r="F28" s="228" t="s">
        <v>4</v>
      </c>
      <c r="G28" s="229" t="s">
        <v>813</v>
      </c>
      <c r="H28" s="326" t="s">
        <v>798</v>
      </c>
      <c r="I28" s="326" t="s">
        <v>798</v>
      </c>
      <c r="J28" s="326" t="s">
        <v>798</v>
      </c>
      <c r="K28" s="326" t="s">
        <v>798</v>
      </c>
      <c r="L28" s="326" t="s">
        <v>837</v>
      </c>
      <c r="M28" s="64"/>
      <c r="N28" s="583"/>
      <c r="O28" s="575"/>
      <c r="P28" s="576"/>
      <c r="Q28" s="430"/>
      <c r="R28" s="38" t="s">
        <v>873</v>
      </c>
      <c r="S28" s="38" t="s">
        <v>836</v>
      </c>
      <c r="T28" s="38" t="s">
        <v>815</v>
      </c>
      <c r="U28" s="279"/>
      <c r="V28" s="229"/>
      <c r="W28" s="228"/>
      <c r="X28" s="279" t="s">
        <v>43</v>
      </c>
    </row>
    <row r="29" spans="1:890" customFormat="1">
      <c r="A29" s="37">
        <f t="shared" si="0"/>
        <v>12</v>
      </c>
      <c r="B29" s="38" t="s">
        <v>545</v>
      </c>
      <c r="C29" s="38" t="s">
        <v>101</v>
      </c>
      <c r="D29" s="279" t="s">
        <v>1447</v>
      </c>
      <c r="E29" s="279" t="s">
        <v>1448</v>
      </c>
      <c r="F29" s="228" t="s">
        <v>4</v>
      </c>
      <c r="G29" s="229" t="s">
        <v>813</v>
      </c>
      <c r="H29" s="326" t="s">
        <v>798</v>
      </c>
      <c r="I29" s="326" t="s">
        <v>798</v>
      </c>
      <c r="J29" s="326" t="s">
        <v>798</v>
      </c>
      <c r="K29" s="326" t="s">
        <v>798</v>
      </c>
      <c r="L29" s="326" t="s">
        <v>837</v>
      </c>
      <c r="M29" s="64"/>
      <c r="N29" s="583" t="s">
        <v>51</v>
      </c>
      <c r="O29" s="575"/>
      <c r="P29" s="576"/>
      <c r="Q29" s="430"/>
      <c r="R29" s="38" t="s">
        <v>873</v>
      </c>
      <c r="S29" s="38" t="s">
        <v>829</v>
      </c>
      <c r="T29" s="38" t="s">
        <v>815</v>
      </c>
      <c r="U29" s="279"/>
      <c r="V29" s="229"/>
      <c r="W29" s="228" t="s">
        <v>43</v>
      </c>
      <c r="X29" s="279" t="s">
        <v>43</v>
      </c>
    </row>
    <row r="30" spans="1:890" s="40" customFormat="1" ht="36">
      <c r="A30" s="37">
        <f t="shared" si="0"/>
        <v>13</v>
      </c>
      <c r="B30" s="39" t="s">
        <v>545</v>
      </c>
      <c r="C30" s="39" t="s">
        <v>102</v>
      </c>
      <c r="D30" s="305" t="s">
        <v>2714</v>
      </c>
      <c r="E30" s="305" t="s">
        <v>2715</v>
      </c>
      <c r="F30" s="230" t="s">
        <v>4</v>
      </c>
      <c r="G30" s="231" t="s">
        <v>813</v>
      </c>
      <c r="H30" s="381" t="s">
        <v>798</v>
      </c>
      <c r="I30" s="381" t="s">
        <v>798</v>
      </c>
      <c r="J30" s="381" t="s">
        <v>798</v>
      </c>
      <c r="K30" s="381" t="s">
        <v>798</v>
      </c>
      <c r="L30" s="326" t="s">
        <v>837</v>
      </c>
      <c r="M30" s="64"/>
      <c r="N30" s="587" t="s">
        <v>51</v>
      </c>
      <c r="O30" s="591"/>
      <c r="P30" s="589"/>
      <c r="Q30" s="430"/>
      <c r="R30" s="39" t="s">
        <v>873</v>
      </c>
      <c r="S30" s="39" t="s">
        <v>1449</v>
      </c>
      <c r="T30" s="39" t="s">
        <v>819</v>
      </c>
      <c r="U30" s="230"/>
      <c r="V30" s="231"/>
      <c r="W30" s="230" t="s">
        <v>43</v>
      </c>
      <c r="X30" s="230" t="s">
        <v>43</v>
      </c>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row>
    <row r="31" spans="1:890" customFormat="1" ht="36">
      <c r="A31" s="37">
        <f t="shared" si="0"/>
        <v>14</v>
      </c>
      <c r="B31" s="38" t="s">
        <v>545</v>
      </c>
      <c r="C31" s="38" t="s">
        <v>103</v>
      </c>
      <c r="D31" s="279" t="s">
        <v>1450</v>
      </c>
      <c r="E31" s="279" t="s">
        <v>2286</v>
      </c>
      <c r="F31" s="228" t="s">
        <v>4</v>
      </c>
      <c r="G31" s="229" t="s">
        <v>813</v>
      </c>
      <c r="H31" s="326" t="s">
        <v>798</v>
      </c>
      <c r="I31" s="326" t="s">
        <v>798</v>
      </c>
      <c r="J31" s="326" t="s">
        <v>798</v>
      </c>
      <c r="K31" s="326" t="s">
        <v>798</v>
      </c>
      <c r="L31" s="326" t="s">
        <v>837</v>
      </c>
      <c r="M31" s="64"/>
      <c r="N31" s="583" t="s">
        <v>51</v>
      </c>
      <c r="O31" s="575"/>
      <c r="P31" s="590"/>
      <c r="Q31" s="430"/>
      <c r="R31" s="38" t="s">
        <v>873</v>
      </c>
      <c r="S31" s="38" t="s">
        <v>836</v>
      </c>
      <c r="T31" s="38" t="s">
        <v>815</v>
      </c>
      <c r="U31" s="228"/>
      <c r="V31" s="229"/>
      <c r="W31" s="228"/>
      <c r="X31" s="228"/>
    </row>
    <row r="32" spans="1:890" customFormat="1">
      <c r="A32" s="37">
        <f t="shared" si="0"/>
        <v>15</v>
      </c>
      <c r="B32" s="38" t="s">
        <v>545</v>
      </c>
      <c r="C32" s="38" t="s">
        <v>104</v>
      </c>
      <c r="D32" s="279" t="s">
        <v>1452</v>
      </c>
      <c r="E32" s="279" t="s">
        <v>1982</v>
      </c>
      <c r="F32" s="228" t="s">
        <v>4</v>
      </c>
      <c r="G32" s="229" t="s">
        <v>813</v>
      </c>
      <c r="H32" s="326" t="s">
        <v>798</v>
      </c>
      <c r="I32" s="326" t="s">
        <v>798</v>
      </c>
      <c r="J32" s="326" t="s">
        <v>798</v>
      </c>
      <c r="K32" s="326" t="s">
        <v>798</v>
      </c>
      <c r="L32" s="326" t="s">
        <v>837</v>
      </c>
      <c r="M32" s="64"/>
      <c r="N32" s="583" t="s">
        <v>798</v>
      </c>
      <c r="O32" s="585"/>
      <c r="P32" s="576"/>
      <c r="Q32" s="430"/>
      <c r="R32" s="38" t="s">
        <v>873</v>
      </c>
      <c r="S32" s="38" t="s">
        <v>829</v>
      </c>
      <c r="T32" s="38" t="s">
        <v>815</v>
      </c>
      <c r="U32" s="228"/>
      <c r="V32" s="229"/>
      <c r="W32" s="228" t="s">
        <v>43</v>
      </c>
      <c r="X32" s="228" t="s">
        <v>43</v>
      </c>
    </row>
    <row r="33" spans="1:24" s="40" customFormat="1" ht="32.15" customHeight="1">
      <c r="A33" s="37">
        <f t="shared" si="0"/>
        <v>16</v>
      </c>
      <c r="B33" s="39" t="s">
        <v>545</v>
      </c>
      <c r="C33" s="39" t="s">
        <v>105</v>
      </c>
      <c r="D33" s="305" t="s">
        <v>2716</v>
      </c>
      <c r="E33" s="305" t="s">
        <v>3123</v>
      </c>
      <c r="F33" s="217" t="s">
        <v>5</v>
      </c>
      <c r="G33" s="230" t="s">
        <v>813</v>
      </c>
      <c r="H33" s="231" t="s">
        <v>798</v>
      </c>
      <c r="I33" s="231" t="s">
        <v>798</v>
      </c>
      <c r="J33" s="231" t="s">
        <v>798</v>
      </c>
      <c r="K33" s="231" t="s">
        <v>798</v>
      </c>
      <c r="L33" s="229" t="s">
        <v>837</v>
      </c>
      <c r="M33" s="64"/>
      <c r="N33" s="587" t="s">
        <v>51</v>
      </c>
      <c r="O33" s="591"/>
      <c r="P33" s="589"/>
      <c r="Q33" s="430"/>
      <c r="R33" s="39" t="s">
        <v>873</v>
      </c>
      <c r="S33" s="41" t="s">
        <v>838</v>
      </c>
      <c r="T33" s="39" t="s">
        <v>819</v>
      </c>
      <c r="U33" s="305" t="s">
        <v>44</v>
      </c>
      <c r="V33" s="230" t="s">
        <v>44</v>
      </c>
      <c r="W33" s="230" t="s">
        <v>43</v>
      </c>
      <c r="X33" s="305" t="s">
        <v>43</v>
      </c>
    </row>
    <row r="34" spans="1:24" customFormat="1" ht="36">
      <c r="A34" s="37">
        <f t="shared" si="0"/>
        <v>17</v>
      </c>
      <c r="B34" s="38" t="s">
        <v>545</v>
      </c>
      <c r="C34" s="38" t="s">
        <v>106</v>
      </c>
      <c r="D34" s="279" t="s">
        <v>839</v>
      </c>
      <c r="E34" s="279" t="s">
        <v>1983</v>
      </c>
      <c r="F34" s="238" t="s">
        <v>4</v>
      </c>
      <c r="G34" s="229" t="s">
        <v>813</v>
      </c>
      <c r="H34" s="326" t="s">
        <v>798</v>
      </c>
      <c r="I34" s="326" t="s">
        <v>798</v>
      </c>
      <c r="J34" s="326" t="s">
        <v>798</v>
      </c>
      <c r="K34" s="326" t="s">
        <v>798</v>
      </c>
      <c r="L34" s="326" t="s">
        <v>837</v>
      </c>
      <c r="M34" s="64"/>
      <c r="N34" s="583" t="s">
        <v>798</v>
      </c>
      <c r="O34" s="585"/>
      <c r="P34" s="576"/>
      <c r="Q34" s="430"/>
      <c r="R34" s="38" t="s">
        <v>873</v>
      </c>
      <c r="S34" s="38" t="s">
        <v>836</v>
      </c>
      <c r="T34" s="38" t="s">
        <v>815</v>
      </c>
      <c r="U34" s="228" t="s">
        <v>824</v>
      </c>
      <c r="V34" s="229" t="s">
        <v>825</v>
      </c>
      <c r="W34" s="228" t="s">
        <v>1437</v>
      </c>
      <c r="X34" s="228" t="s">
        <v>840</v>
      </c>
    </row>
    <row r="35" spans="1:24" customFormat="1">
      <c r="A35" s="37">
        <f t="shared" si="0"/>
        <v>18</v>
      </c>
      <c r="B35" s="38" t="s">
        <v>545</v>
      </c>
      <c r="C35" s="38" t="s">
        <v>107</v>
      </c>
      <c r="D35" s="279" t="s">
        <v>1455</v>
      </c>
      <c r="E35" s="279" t="s">
        <v>1456</v>
      </c>
      <c r="F35" s="228" t="s">
        <v>4</v>
      </c>
      <c r="G35" s="229" t="s">
        <v>813</v>
      </c>
      <c r="H35" s="326" t="s">
        <v>798</v>
      </c>
      <c r="I35" s="326" t="s">
        <v>798</v>
      </c>
      <c r="J35" s="326" t="s">
        <v>798</v>
      </c>
      <c r="K35" s="326" t="s">
        <v>798</v>
      </c>
      <c r="L35" s="326" t="s">
        <v>837</v>
      </c>
      <c r="M35" s="75"/>
      <c r="N35" s="583" t="s">
        <v>51</v>
      </c>
      <c r="O35" s="585"/>
      <c r="P35" s="576"/>
      <c r="Q35" s="430"/>
      <c r="R35" s="38" t="s">
        <v>873</v>
      </c>
      <c r="S35" s="38" t="s">
        <v>829</v>
      </c>
      <c r="T35" s="38" t="s">
        <v>815</v>
      </c>
      <c r="U35" s="228"/>
      <c r="V35" s="229"/>
      <c r="W35" s="228" t="s">
        <v>43</v>
      </c>
      <c r="X35" s="228" t="s">
        <v>43</v>
      </c>
    </row>
    <row r="36" spans="1:24" customFormat="1" ht="36">
      <c r="A36" s="37">
        <f t="shared" si="0"/>
        <v>19</v>
      </c>
      <c r="B36" s="38" t="s">
        <v>545</v>
      </c>
      <c r="C36" s="38" t="s">
        <v>108</v>
      </c>
      <c r="D36" s="279" t="s">
        <v>1440</v>
      </c>
      <c r="E36" s="279" t="s">
        <v>1457</v>
      </c>
      <c r="F36" s="238" t="s">
        <v>4</v>
      </c>
      <c r="G36" s="229" t="s">
        <v>813</v>
      </c>
      <c r="H36" s="326" t="s">
        <v>798</v>
      </c>
      <c r="I36" s="326" t="s">
        <v>798</v>
      </c>
      <c r="J36" s="326" t="s">
        <v>798</v>
      </c>
      <c r="K36" s="326" t="s">
        <v>798</v>
      </c>
      <c r="L36" s="326" t="s">
        <v>837</v>
      </c>
      <c r="M36" s="75"/>
      <c r="N36" s="583" t="s">
        <v>51</v>
      </c>
      <c r="O36" s="585"/>
      <c r="P36" s="576"/>
      <c r="Q36" s="430"/>
      <c r="R36" s="38" t="s">
        <v>873</v>
      </c>
      <c r="S36" s="38" t="s">
        <v>831</v>
      </c>
      <c r="T36" s="38" t="s">
        <v>815</v>
      </c>
      <c r="U36" s="228"/>
      <c r="V36" s="229"/>
      <c r="W36" s="228" t="s">
        <v>1437</v>
      </c>
      <c r="X36" s="228" t="s">
        <v>43</v>
      </c>
    </row>
    <row r="37" spans="1:24" customFormat="1">
      <c r="A37" s="37">
        <f t="shared" si="0"/>
        <v>20</v>
      </c>
      <c r="B37" s="38" t="s">
        <v>545</v>
      </c>
      <c r="C37" s="38" t="s">
        <v>109</v>
      </c>
      <c r="D37" s="279" t="s">
        <v>1442</v>
      </c>
      <c r="E37" s="279" t="s">
        <v>1458</v>
      </c>
      <c r="F37" s="238" t="s">
        <v>4</v>
      </c>
      <c r="G37" s="229" t="s">
        <v>813</v>
      </c>
      <c r="H37" s="326" t="s">
        <v>798</v>
      </c>
      <c r="I37" s="326" t="s">
        <v>798</v>
      </c>
      <c r="J37" s="326" t="s">
        <v>798</v>
      </c>
      <c r="K37" s="326" t="s">
        <v>798</v>
      </c>
      <c r="L37" s="326" t="s">
        <v>837</v>
      </c>
      <c r="M37" s="75"/>
      <c r="N37" s="583" t="s">
        <v>51</v>
      </c>
      <c r="O37" s="585"/>
      <c r="P37" s="576"/>
      <c r="Q37" s="430"/>
      <c r="R37" s="38" t="s">
        <v>873</v>
      </c>
      <c r="S37" s="38" t="s">
        <v>841</v>
      </c>
      <c r="T37" s="38" t="s">
        <v>815</v>
      </c>
      <c r="U37" s="228"/>
      <c r="V37" s="229"/>
      <c r="W37" s="228" t="s">
        <v>43</v>
      </c>
      <c r="X37" s="228" t="s">
        <v>43</v>
      </c>
    </row>
    <row r="38" spans="1:24" s="71" customFormat="1">
      <c r="A38" s="37">
        <f t="shared" si="0"/>
        <v>21</v>
      </c>
      <c r="B38" s="76" t="s">
        <v>545</v>
      </c>
      <c r="C38" s="39" t="s">
        <v>790</v>
      </c>
      <c r="D38" s="207" t="s">
        <v>3038</v>
      </c>
      <c r="E38" s="207" t="s">
        <v>3039</v>
      </c>
      <c r="F38" s="299" t="s">
        <v>4</v>
      </c>
      <c r="G38" s="299" t="s">
        <v>813</v>
      </c>
      <c r="H38" s="393" t="s">
        <v>25</v>
      </c>
      <c r="I38" s="299" t="s">
        <v>25</v>
      </c>
      <c r="J38" s="299" t="s">
        <v>25</v>
      </c>
      <c r="K38" s="299" t="s">
        <v>25</v>
      </c>
      <c r="L38" s="250" t="s">
        <v>51</v>
      </c>
      <c r="M38" s="7"/>
      <c r="N38" s="587" t="s">
        <v>51</v>
      </c>
      <c r="O38" s="591"/>
      <c r="P38" s="589"/>
      <c r="Q38" s="429"/>
      <c r="R38" s="76" t="s">
        <v>873</v>
      </c>
      <c r="S38" s="76" t="s">
        <v>2287</v>
      </c>
      <c r="T38" s="76" t="s">
        <v>842</v>
      </c>
      <c r="U38" s="207"/>
      <c r="V38" s="299"/>
      <c r="W38" s="299" t="s">
        <v>43</v>
      </c>
      <c r="X38" s="207" t="s">
        <v>43</v>
      </c>
    </row>
    <row r="39" spans="1:24" ht="36">
      <c r="A39" s="37">
        <f t="shared" si="0"/>
        <v>22</v>
      </c>
      <c r="B39" s="74" t="s">
        <v>545</v>
      </c>
      <c r="C39" s="74" t="s">
        <v>791</v>
      </c>
      <c r="D39" s="198" t="s">
        <v>2414</v>
      </c>
      <c r="E39" s="198" t="s">
        <v>2288</v>
      </c>
      <c r="F39" s="238" t="s">
        <v>5</v>
      </c>
      <c r="G39" s="238" t="s">
        <v>845</v>
      </c>
      <c r="H39" s="237" t="s">
        <v>25</v>
      </c>
      <c r="I39" s="237" t="s">
        <v>25</v>
      </c>
      <c r="J39" s="237" t="s">
        <v>25</v>
      </c>
      <c r="K39" s="237" t="s">
        <v>25</v>
      </c>
      <c r="L39" s="250" t="s">
        <v>51</v>
      </c>
      <c r="N39" s="583" t="s">
        <v>51</v>
      </c>
      <c r="O39" s="585"/>
      <c r="P39" s="576"/>
      <c r="Q39" s="429" t="s">
        <v>25</v>
      </c>
      <c r="R39" s="74" t="s">
        <v>873</v>
      </c>
      <c r="S39" s="79" t="s">
        <v>2289</v>
      </c>
      <c r="T39" s="144" t="s">
        <v>815</v>
      </c>
      <c r="U39" s="205"/>
      <c r="V39" s="238"/>
      <c r="W39" s="238" t="s">
        <v>43</v>
      </c>
      <c r="X39" s="205" t="s">
        <v>43</v>
      </c>
    </row>
    <row r="40" spans="1:24">
      <c r="A40" s="37">
        <f t="shared" si="0"/>
        <v>23</v>
      </c>
      <c r="B40" s="74" t="s">
        <v>545</v>
      </c>
      <c r="C40" s="79" t="s">
        <v>546</v>
      </c>
      <c r="D40" s="198" t="s">
        <v>2290</v>
      </c>
      <c r="E40" s="198" t="s">
        <v>2291</v>
      </c>
      <c r="F40" s="238" t="s">
        <v>4</v>
      </c>
      <c r="G40" s="238" t="s">
        <v>813</v>
      </c>
      <c r="H40" s="237" t="s">
        <v>16</v>
      </c>
      <c r="I40" s="237" t="s">
        <v>16</v>
      </c>
      <c r="J40" s="237" t="s">
        <v>16</v>
      </c>
      <c r="K40" s="237" t="s">
        <v>16</v>
      </c>
      <c r="L40" s="250" t="s">
        <v>51</v>
      </c>
      <c r="N40" s="583" t="s">
        <v>51</v>
      </c>
      <c r="O40" s="585"/>
      <c r="P40" s="576"/>
      <c r="R40" s="74" t="s">
        <v>873</v>
      </c>
      <c r="S40" s="79" t="s">
        <v>2292</v>
      </c>
      <c r="T40" s="144" t="s">
        <v>815</v>
      </c>
      <c r="U40" s="205"/>
      <c r="V40" s="238"/>
      <c r="W40" s="238" t="s">
        <v>43</v>
      </c>
      <c r="X40" s="205" t="s">
        <v>43</v>
      </c>
    </row>
    <row r="41" spans="1:24" s="64" customFormat="1">
      <c r="A41" s="37">
        <f t="shared" si="0"/>
        <v>24</v>
      </c>
      <c r="B41" s="65" t="s">
        <v>545</v>
      </c>
      <c r="C41" s="79" t="s">
        <v>547</v>
      </c>
      <c r="D41" s="205" t="s">
        <v>2293</v>
      </c>
      <c r="E41" s="205" t="s">
        <v>2294</v>
      </c>
      <c r="F41" s="238" t="s">
        <v>4</v>
      </c>
      <c r="G41" s="238" t="s">
        <v>816</v>
      </c>
      <c r="H41" s="281" t="s">
        <v>16</v>
      </c>
      <c r="I41" s="281" t="s">
        <v>16</v>
      </c>
      <c r="J41" s="281" t="s">
        <v>16</v>
      </c>
      <c r="K41" s="281" t="s">
        <v>16</v>
      </c>
      <c r="L41" s="281" t="s">
        <v>51</v>
      </c>
      <c r="M41" s="7"/>
      <c r="N41" s="583" t="s">
        <v>51</v>
      </c>
      <c r="O41" s="585"/>
      <c r="P41" s="576"/>
      <c r="Q41" s="429"/>
      <c r="R41" s="65" t="s">
        <v>873</v>
      </c>
      <c r="S41" s="84" t="s">
        <v>2295</v>
      </c>
      <c r="T41" s="84" t="s">
        <v>815</v>
      </c>
      <c r="U41" s="205" t="s">
        <v>888</v>
      </c>
      <c r="V41" s="238" t="s">
        <v>851</v>
      </c>
      <c r="W41" s="238" t="s">
        <v>43</v>
      </c>
      <c r="X41" s="205" t="s">
        <v>43</v>
      </c>
    </row>
    <row r="42" spans="1:24" ht="36">
      <c r="A42" s="37">
        <f t="shared" si="0"/>
        <v>25</v>
      </c>
      <c r="B42" s="74" t="s">
        <v>545</v>
      </c>
      <c r="C42" s="84" t="s">
        <v>548</v>
      </c>
      <c r="D42" s="205" t="s">
        <v>2296</v>
      </c>
      <c r="E42" s="198" t="s">
        <v>2297</v>
      </c>
      <c r="F42" s="238" t="s">
        <v>5</v>
      </c>
      <c r="G42" s="238" t="s">
        <v>845</v>
      </c>
      <c r="H42" s="238" t="s">
        <v>25</v>
      </c>
      <c r="I42" s="238" t="s">
        <v>25</v>
      </c>
      <c r="J42" s="238" t="s">
        <v>25</v>
      </c>
      <c r="K42" s="238" t="s">
        <v>25</v>
      </c>
      <c r="L42" s="250" t="s">
        <v>51</v>
      </c>
      <c r="M42" s="7"/>
      <c r="N42" s="583" t="s">
        <v>51</v>
      </c>
      <c r="O42" s="594"/>
      <c r="P42" s="595"/>
      <c r="Q42" s="429" t="s">
        <v>25</v>
      </c>
      <c r="R42" s="74" t="s">
        <v>873</v>
      </c>
      <c r="S42" s="74" t="s">
        <v>2298</v>
      </c>
      <c r="T42" s="65" t="s">
        <v>815</v>
      </c>
      <c r="U42" s="205"/>
      <c r="V42" s="238"/>
      <c r="W42" s="238"/>
      <c r="X42" s="205"/>
    </row>
    <row r="43" spans="1:24" s="470" customFormat="1" ht="36">
      <c r="A43" s="494">
        <f t="shared" si="0"/>
        <v>26</v>
      </c>
      <c r="B43" s="506" t="s">
        <v>545</v>
      </c>
      <c r="C43" s="508" t="s">
        <v>2691</v>
      </c>
      <c r="D43" s="208" t="s">
        <v>2417</v>
      </c>
      <c r="E43" s="208" t="s">
        <v>2418</v>
      </c>
      <c r="F43" s="507" t="s">
        <v>4</v>
      </c>
      <c r="G43" s="497" t="s">
        <v>2420</v>
      </c>
      <c r="H43" s="507" t="s">
        <v>32</v>
      </c>
      <c r="I43" s="507" t="s">
        <v>32</v>
      </c>
      <c r="J43" s="507" t="s">
        <v>32</v>
      </c>
      <c r="K43" s="507" t="s">
        <v>32</v>
      </c>
      <c r="L43" s="509"/>
      <c r="M43" s="7"/>
      <c r="N43" s="583" t="s">
        <v>51</v>
      </c>
      <c r="O43" s="594"/>
      <c r="P43" s="595"/>
      <c r="Q43" s="510"/>
      <c r="R43" s="506" t="s">
        <v>873</v>
      </c>
      <c r="S43" s="506" t="s">
        <v>2419</v>
      </c>
      <c r="T43" s="506" t="s">
        <v>815</v>
      </c>
      <c r="U43" s="208" t="s">
        <v>830</v>
      </c>
      <c r="V43" s="507" t="s">
        <v>817</v>
      </c>
      <c r="W43" s="507" t="s">
        <v>1549</v>
      </c>
      <c r="X43" s="208" t="s">
        <v>2694</v>
      </c>
    </row>
    <row r="44" spans="1:24" ht="53.9" customHeight="1">
      <c r="A44" s="37">
        <f t="shared" si="0"/>
        <v>27</v>
      </c>
      <c r="B44" s="74" t="s">
        <v>545</v>
      </c>
      <c r="C44" s="65" t="s">
        <v>549</v>
      </c>
      <c r="D44" s="205" t="s">
        <v>2299</v>
      </c>
      <c r="E44" s="198" t="s">
        <v>2300</v>
      </c>
      <c r="F44" s="238" t="s">
        <v>4</v>
      </c>
      <c r="G44" s="238" t="s">
        <v>813</v>
      </c>
      <c r="H44" s="238" t="s">
        <v>32</v>
      </c>
      <c r="I44" s="238" t="s">
        <v>32</v>
      </c>
      <c r="J44" s="238" t="s">
        <v>32</v>
      </c>
      <c r="K44" s="238" t="s">
        <v>32</v>
      </c>
      <c r="L44" s="250" t="s">
        <v>51</v>
      </c>
      <c r="M44" s="7"/>
      <c r="N44" s="583" t="s">
        <v>51</v>
      </c>
      <c r="O44" s="594"/>
      <c r="P44" s="595"/>
      <c r="R44" s="74" t="s">
        <v>873</v>
      </c>
      <c r="S44" s="65" t="s">
        <v>2301</v>
      </c>
      <c r="T44" s="65" t="s">
        <v>815</v>
      </c>
      <c r="U44" s="205" t="s">
        <v>1468</v>
      </c>
      <c r="V44" s="238" t="s">
        <v>851</v>
      </c>
      <c r="W44" s="238" t="s">
        <v>1464</v>
      </c>
      <c r="X44" s="205" t="s">
        <v>1984</v>
      </c>
    </row>
    <row r="45" spans="1:24" s="64" customFormat="1">
      <c r="A45" s="37">
        <f t="shared" si="0"/>
        <v>28</v>
      </c>
      <c r="B45" s="65" t="s">
        <v>545</v>
      </c>
      <c r="C45" s="65" t="s">
        <v>550</v>
      </c>
      <c r="D45" s="205" t="s">
        <v>2302</v>
      </c>
      <c r="E45" s="205" t="s">
        <v>2303</v>
      </c>
      <c r="F45" s="238" t="s">
        <v>4</v>
      </c>
      <c r="G45" s="238" t="s">
        <v>813</v>
      </c>
      <c r="H45" s="238" t="s">
        <v>16</v>
      </c>
      <c r="I45" s="238" t="s">
        <v>16</v>
      </c>
      <c r="J45" s="238" t="s">
        <v>16</v>
      </c>
      <c r="K45" s="238" t="s">
        <v>16</v>
      </c>
      <c r="L45" s="281" t="s">
        <v>51</v>
      </c>
      <c r="M45" s="75"/>
      <c r="N45" s="583" t="s">
        <v>51</v>
      </c>
      <c r="O45" s="594"/>
      <c r="P45" s="595"/>
      <c r="Q45" s="429"/>
      <c r="R45" s="65" t="s">
        <v>873</v>
      </c>
      <c r="S45" s="65" t="s">
        <v>2304</v>
      </c>
      <c r="T45" s="65" t="s">
        <v>815</v>
      </c>
      <c r="U45" s="205"/>
      <c r="V45" s="238"/>
      <c r="W45" s="238" t="s">
        <v>43</v>
      </c>
      <c r="X45" s="205" t="s">
        <v>43</v>
      </c>
    </row>
    <row r="46" spans="1:24" s="64" customFormat="1">
      <c r="A46" s="37">
        <f t="shared" si="0"/>
        <v>29</v>
      </c>
      <c r="B46" s="65" t="s">
        <v>545</v>
      </c>
      <c r="C46" s="65" t="s">
        <v>551</v>
      </c>
      <c r="D46" s="205" t="s">
        <v>2305</v>
      </c>
      <c r="E46" s="205" t="s">
        <v>2306</v>
      </c>
      <c r="F46" s="238" t="s">
        <v>4</v>
      </c>
      <c r="G46" s="238" t="s">
        <v>813</v>
      </c>
      <c r="H46" s="238" t="s">
        <v>16</v>
      </c>
      <c r="I46" s="238" t="s">
        <v>16</v>
      </c>
      <c r="J46" s="238" t="s">
        <v>16</v>
      </c>
      <c r="K46" s="238" t="s">
        <v>16</v>
      </c>
      <c r="L46" s="281" t="s">
        <v>51</v>
      </c>
      <c r="M46"/>
      <c r="N46" s="583"/>
      <c r="O46" s="594"/>
      <c r="P46" s="595"/>
      <c r="Q46" s="429"/>
      <c r="R46" s="65" t="s">
        <v>873</v>
      </c>
      <c r="S46" s="65" t="s">
        <v>2307</v>
      </c>
      <c r="T46" s="65" t="s">
        <v>815</v>
      </c>
      <c r="U46" s="205" t="s">
        <v>43</v>
      </c>
      <c r="V46" s="238" t="s">
        <v>43</v>
      </c>
      <c r="W46" s="238" t="s">
        <v>43</v>
      </c>
      <c r="X46" s="205" t="s">
        <v>43</v>
      </c>
    </row>
    <row r="47" spans="1:24" s="64" customFormat="1" ht="36">
      <c r="A47" s="37">
        <f t="shared" si="0"/>
        <v>30</v>
      </c>
      <c r="B47" s="65" t="s">
        <v>545</v>
      </c>
      <c r="C47" s="65" t="s">
        <v>552</v>
      </c>
      <c r="D47" s="205" t="s">
        <v>2308</v>
      </c>
      <c r="E47" s="205" t="s">
        <v>2309</v>
      </c>
      <c r="F47" s="238" t="s">
        <v>4</v>
      </c>
      <c r="G47" s="238" t="s">
        <v>1232</v>
      </c>
      <c r="H47" s="238" t="s">
        <v>16</v>
      </c>
      <c r="I47" s="238" t="s">
        <v>16</v>
      </c>
      <c r="J47" s="238" t="s">
        <v>16</v>
      </c>
      <c r="K47" s="238" t="s">
        <v>16</v>
      </c>
      <c r="L47" s="281" t="s">
        <v>51</v>
      </c>
      <c r="M47"/>
      <c r="N47" s="583"/>
      <c r="O47" s="594"/>
      <c r="P47" s="595"/>
      <c r="Q47" s="429"/>
      <c r="R47" s="65" t="s">
        <v>873</v>
      </c>
      <c r="S47" s="65" t="s">
        <v>2310</v>
      </c>
      <c r="T47" s="65" t="s">
        <v>815</v>
      </c>
      <c r="U47" s="205" t="s">
        <v>824</v>
      </c>
      <c r="V47" s="238" t="s">
        <v>825</v>
      </c>
      <c r="W47" s="238" t="s">
        <v>43</v>
      </c>
      <c r="X47" s="205" t="s">
        <v>43</v>
      </c>
    </row>
    <row r="48" spans="1:24" s="64" customFormat="1" ht="36">
      <c r="A48" s="37">
        <f t="shared" si="0"/>
        <v>31</v>
      </c>
      <c r="B48" s="65" t="s">
        <v>545</v>
      </c>
      <c r="C48" s="65" t="s">
        <v>553</v>
      </c>
      <c r="D48" s="205" t="s">
        <v>2311</v>
      </c>
      <c r="E48" s="205" t="s">
        <v>1985</v>
      </c>
      <c r="F48" s="238" t="s">
        <v>4</v>
      </c>
      <c r="G48" s="238" t="s">
        <v>2312</v>
      </c>
      <c r="H48" s="238" t="s">
        <v>16</v>
      </c>
      <c r="I48" s="238" t="s">
        <v>16</v>
      </c>
      <c r="J48" s="238" t="s">
        <v>16</v>
      </c>
      <c r="K48" s="238" t="s">
        <v>16</v>
      </c>
      <c r="L48" s="281" t="s">
        <v>51</v>
      </c>
      <c r="M48" s="7"/>
      <c r="N48" s="583"/>
      <c r="O48" s="594"/>
      <c r="P48" s="595"/>
      <c r="Q48" s="429"/>
      <c r="R48" s="65" t="s">
        <v>873</v>
      </c>
      <c r="S48" s="65" t="s">
        <v>2313</v>
      </c>
      <c r="T48" s="65" t="s">
        <v>815</v>
      </c>
      <c r="U48" s="205" t="s">
        <v>824</v>
      </c>
      <c r="V48" s="238" t="s">
        <v>825</v>
      </c>
      <c r="W48" s="238" t="s">
        <v>43</v>
      </c>
      <c r="X48" s="205" t="s">
        <v>43</v>
      </c>
    </row>
    <row r="49" spans="1:24" s="71" customFormat="1">
      <c r="A49" s="37">
        <f t="shared" si="0"/>
        <v>32</v>
      </c>
      <c r="B49" s="76" t="s">
        <v>545</v>
      </c>
      <c r="C49" s="81" t="s">
        <v>554</v>
      </c>
      <c r="D49" s="207" t="s">
        <v>3040</v>
      </c>
      <c r="E49" s="207" t="s">
        <v>3041</v>
      </c>
      <c r="F49" s="217" t="s">
        <v>863</v>
      </c>
      <c r="G49" s="217" t="s">
        <v>813</v>
      </c>
      <c r="H49" s="217" t="s">
        <v>16</v>
      </c>
      <c r="I49" s="217" t="s">
        <v>16</v>
      </c>
      <c r="J49" s="217" t="s">
        <v>16</v>
      </c>
      <c r="K49" s="217" t="s">
        <v>16</v>
      </c>
      <c r="L49" s="250" t="s">
        <v>51</v>
      </c>
      <c r="M49" s="470"/>
      <c r="N49" s="587"/>
      <c r="O49" s="592"/>
      <c r="P49" s="593"/>
      <c r="Q49" s="429"/>
      <c r="R49" s="76" t="s">
        <v>873</v>
      </c>
      <c r="S49" s="76" t="s">
        <v>2314</v>
      </c>
      <c r="T49" s="81" t="s">
        <v>819</v>
      </c>
      <c r="U49" s="195" t="s">
        <v>43</v>
      </c>
      <c r="V49" s="217" t="s">
        <v>43</v>
      </c>
      <c r="W49" s="217" t="s">
        <v>43</v>
      </c>
      <c r="X49" s="195" t="s">
        <v>43</v>
      </c>
    </row>
    <row r="50" spans="1:24" ht="54">
      <c r="A50" s="37">
        <f t="shared" si="0"/>
        <v>33</v>
      </c>
      <c r="B50" s="74" t="s">
        <v>545</v>
      </c>
      <c r="C50" s="65" t="s">
        <v>555</v>
      </c>
      <c r="D50" s="198" t="s">
        <v>1986</v>
      </c>
      <c r="E50" s="198" t="s">
        <v>1987</v>
      </c>
      <c r="F50" s="238" t="s">
        <v>4</v>
      </c>
      <c r="G50" s="238" t="s">
        <v>813</v>
      </c>
      <c r="H50" s="238" t="s">
        <v>16</v>
      </c>
      <c r="I50" s="238" t="s">
        <v>16</v>
      </c>
      <c r="J50" s="238" t="s">
        <v>16</v>
      </c>
      <c r="K50" s="238" t="s">
        <v>16</v>
      </c>
      <c r="L50" s="250" t="s">
        <v>51</v>
      </c>
      <c r="M50" s="7"/>
      <c r="N50" s="583"/>
      <c r="O50" s="594"/>
      <c r="P50" s="595"/>
      <c r="R50" s="74" t="s">
        <v>873</v>
      </c>
      <c r="S50" s="79" t="s">
        <v>864</v>
      </c>
      <c r="T50" s="65" t="s">
        <v>815</v>
      </c>
      <c r="U50" s="205"/>
      <c r="V50" s="238"/>
      <c r="W50" s="238" t="s">
        <v>43</v>
      </c>
      <c r="X50" s="205" t="s">
        <v>43</v>
      </c>
    </row>
    <row r="51" spans="1:24" ht="72">
      <c r="A51" s="37">
        <f t="shared" si="0"/>
        <v>34</v>
      </c>
      <c r="B51" s="74" t="s">
        <v>545</v>
      </c>
      <c r="C51" s="65" t="s">
        <v>556</v>
      </c>
      <c r="D51" s="198" t="s">
        <v>2415</v>
      </c>
      <c r="E51" s="198" t="s">
        <v>1988</v>
      </c>
      <c r="F51" s="238" t="s">
        <v>4</v>
      </c>
      <c r="G51" s="238" t="s">
        <v>813</v>
      </c>
      <c r="H51" s="238" t="s">
        <v>16</v>
      </c>
      <c r="I51" s="238" t="s">
        <v>16</v>
      </c>
      <c r="J51" s="238" t="s">
        <v>16</v>
      </c>
      <c r="K51" s="238" t="s">
        <v>16</v>
      </c>
      <c r="L51" s="250" t="s">
        <v>51</v>
      </c>
      <c r="M51" s="7"/>
      <c r="N51" s="583"/>
      <c r="O51" s="594"/>
      <c r="P51" s="595"/>
      <c r="R51" s="74" t="s">
        <v>873</v>
      </c>
      <c r="S51" s="74" t="s">
        <v>865</v>
      </c>
      <c r="T51" s="65" t="s">
        <v>815</v>
      </c>
      <c r="U51" s="205"/>
      <c r="V51" s="238"/>
      <c r="W51" s="238" t="s">
        <v>43</v>
      </c>
      <c r="X51" s="205" t="s">
        <v>43</v>
      </c>
    </row>
    <row r="52" spans="1:24" s="64" customFormat="1" ht="54">
      <c r="A52" s="37">
        <f t="shared" si="0"/>
        <v>35</v>
      </c>
      <c r="B52" s="65" t="s">
        <v>545</v>
      </c>
      <c r="C52" s="65" t="s">
        <v>557</v>
      </c>
      <c r="D52" s="205" t="s">
        <v>1989</v>
      </c>
      <c r="E52" s="205" t="s">
        <v>2416</v>
      </c>
      <c r="F52" s="238" t="s">
        <v>4</v>
      </c>
      <c r="G52" s="238" t="s">
        <v>813</v>
      </c>
      <c r="H52" s="238" t="s">
        <v>798</v>
      </c>
      <c r="I52" s="238" t="s">
        <v>798</v>
      </c>
      <c r="J52" s="238" t="s">
        <v>798</v>
      </c>
      <c r="K52" s="238" t="s">
        <v>798</v>
      </c>
      <c r="L52" s="281" t="s">
        <v>51</v>
      </c>
      <c r="M52" s="7"/>
      <c r="N52" s="583"/>
      <c r="O52" s="594"/>
      <c r="P52" s="595"/>
      <c r="Q52" s="429"/>
      <c r="R52" s="65" t="s">
        <v>873</v>
      </c>
      <c r="S52" s="65" t="s">
        <v>869</v>
      </c>
      <c r="T52" s="65" t="s">
        <v>815</v>
      </c>
      <c r="U52" s="205"/>
      <c r="V52" s="238"/>
      <c r="W52" s="238" t="s">
        <v>43</v>
      </c>
      <c r="X52" s="205" t="s">
        <v>43</v>
      </c>
    </row>
    <row r="53" spans="1:24" s="69" customFormat="1" ht="36">
      <c r="A53" s="37">
        <f t="shared" si="0"/>
        <v>36</v>
      </c>
      <c r="B53" s="81" t="s">
        <v>545</v>
      </c>
      <c r="C53" s="81" t="s">
        <v>558</v>
      </c>
      <c r="D53" s="195" t="s">
        <v>2724</v>
      </c>
      <c r="E53" s="195" t="s">
        <v>2725</v>
      </c>
      <c r="F53" s="217" t="s">
        <v>863</v>
      </c>
      <c r="G53" s="217" t="s">
        <v>1225</v>
      </c>
      <c r="H53" s="382" t="s">
        <v>52</v>
      </c>
      <c r="I53" s="369" t="s">
        <v>16</v>
      </c>
      <c r="J53" s="369" t="s">
        <v>16</v>
      </c>
      <c r="K53" s="382" t="s">
        <v>52</v>
      </c>
      <c r="L53" s="281" t="s">
        <v>51</v>
      </c>
      <c r="M53" s="7"/>
      <c r="N53" s="587"/>
      <c r="O53" s="592"/>
      <c r="P53" s="593"/>
      <c r="Q53" s="429"/>
      <c r="R53" s="81" t="s">
        <v>873</v>
      </c>
      <c r="S53" s="81" t="s">
        <v>2315</v>
      </c>
      <c r="T53" s="81" t="s">
        <v>819</v>
      </c>
      <c r="U53" s="195"/>
      <c r="V53" s="217"/>
      <c r="W53" s="217" t="s">
        <v>43</v>
      </c>
      <c r="X53" s="195" t="s">
        <v>43</v>
      </c>
    </row>
    <row r="54" spans="1:24" s="64" customFormat="1">
      <c r="A54" s="37">
        <f t="shared" si="0"/>
        <v>37</v>
      </c>
      <c r="B54" s="65" t="s">
        <v>545</v>
      </c>
      <c r="C54" s="65" t="s">
        <v>559</v>
      </c>
      <c r="D54" s="205" t="s">
        <v>1502</v>
      </c>
      <c r="E54" s="205" t="s">
        <v>1503</v>
      </c>
      <c r="F54" s="238" t="s">
        <v>4</v>
      </c>
      <c r="G54" s="238" t="s">
        <v>1225</v>
      </c>
      <c r="H54" s="162" t="s">
        <v>44</v>
      </c>
      <c r="I54" s="281" t="s">
        <v>798</v>
      </c>
      <c r="J54" s="281" t="s">
        <v>798</v>
      </c>
      <c r="K54" s="162" t="s">
        <v>44</v>
      </c>
      <c r="L54" s="281" t="s">
        <v>51</v>
      </c>
      <c r="M54" s="7"/>
      <c r="N54" s="583"/>
      <c r="O54" s="594"/>
      <c r="P54" s="595"/>
      <c r="Q54" s="429"/>
      <c r="R54" s="65" t="s">
        <v>873</v>
      </c>
      <c r="S54" s="65" t="s">
        <v>892</v>
      </c>
      <c r="T54" s="65" t="s">
        <v>815</v>
      </c>
      <c r="U54" s="205"/>
      <c r="V54" s="238"/>
      <c r="W54" s="238" t="s">
        <v>43</v>
      </c>
      <c r="X54" s="205" t="s">
        <v>43</v>
      </c>
    </row>
    <row r="55" spans="1:24" s="64" customFormat="1" ht="36">
      <c r="A55" s="37">
        <f t="shared" si="0"/>
        <v>38</v>
      </c>
      <c r="B55" s="65" t="s">
        <v>545</v>
      </c>
      <c r="C55" s="65" t="s">
        <v>560</v>
      </c>
      <c r="D55" s="205" t="s">
        <v>1990</v>
      </c>
      <c r="E55" s="205" t="s">
        <v>1991</v>
      </c>
      <c r="F55" s="238" t="s">
        <v>4</v>
      </c>
      <c r="G55" s="238" t="s">
        <v>1225</v>
      </c>
      <c r="H55" s="162" t="s">
        <v>44</v>
      </c>
      <c r="I55" s="281" t="s">
        <v>54</v>
      </c>
      <c r="J55" s="281" t="s">
        <v>54</v>
      </c>
      <c r="K55" s="162" t="s">
        <v>44</v>
      </c>
      <c r="L55" s="281" t="s">
        <v>51</v>
      </c>
      <c r="M55" s="7"/>
      <c r="N55" s="583"/>
      <c r="O55" s="594"/>
      <c r="P55" s="595"/>
      <c r="Q55" s="429"/>
      <c r="R55" s="65" t="s">
        <v>873</v>
      </c>
      <c r="S55" s="65" t="s">
        <v>1992</v>
      </c>
      <c r="T55" s="65" t="s">
        <v>815</v>
      </c>
      <c r="U55" s="205"/>
      <c r="V55" s="238"/>
      <c r="W55" s="238" t="s">
        <v>43</v>
      </c>
      <c r="X55" s="205" t="s">
        <v>43</v>
      </c>
    </row>
    <row r="56" spans="1:24" s="64" customFormat="1">
      <c r="A56" s="37">
        <f t="shared" si="0"/>
        <v>39</v>
      </c>
      <c r="B56" s="65" t="s">
        <v>545</v>
      </c>
      <c r="C56" s="65" t="s">
        <v>561</v>
      </c>
      <c r="D56" s="205" t="s">
        <v>1504</v>
      </c>
      <c r="E56" s="205" t="s">
        <v>1505</v>
      </c>
      <c r="F56" s="238" t="s">
        <v>4</v>
      </c>
      <c r="G56" s="238" t="s">
        <v>1225</v>
      </c>
      <c r="H56" s="162" t="s">
        <v>44</v>
      </c>
      <c r="I56" s="281" t="s">
        <v>54</v>
      </c>
      <c r="J56" s="281" t="s">
        <v>54</v>
      </c>
      <c r="K56" s="162" t="s">
        <v>44</v>
      </c>
      <c r="L56" s="281" t="s">
        <v>51</v>
      </c>
      <c r="M56" s="7"/>
      <c r="N56" s="583"/>
      <c r="O56" s="594"/>
      <c r="P56" s="595"/>
      <c r="Q56" s="429"/>
      <c r="R56" s="65" t="s">
        <v>873</v>
      </c>
      <c r="S56" s="65" t="s">
        <v>893</v>
      </c>
      <c r="T56" s="65" t="s">
        <v>815</v>
      </c>
      <c r="U56" s="205"/>
      <c r="V56" s="238"/>
      <c r="W56" s="238" t="s">
        <v>43</v>
      </c>
      <c r="X56" s="205" t="s">
        <v>43</v>
      </c>
    </row>
    <row r="57" spans="1:24" s="64" customFormat="1" ht="36">
      <c r="A57" s="37">
        <f t="shared" si="0"/>
        <v>40</v>
      </c>
      <c r="B57" s="65" t="s">
        <v>545</v>
      </c>
      <c r="C57" s="65" t="s">
        <v>562</v>
      </c>
      <c r="D57" s="205" t="s">
        <v>1993</v>
      </c>
      <c r="E57" s="205" t="s">
        <v>1994</v>
      </c>
      <c r="F57" s="238" t="s">
        <v>4</v>
      </c>
      <c r="G57" s="238" t="s">
        <v>1225</v>
      </c>
      <c r="H57" s="162" t="s">
        <v>44</v>
      </c>
      <c r="I57" s="281" t="s">
        <v>54</v>
      </c>
      <c r="J57" s="281" t="s">
        <v>54</v>
      </c>
      <c r="K57" s="162" t="s">
        <v>44</v>
      </c>
      <c r="L57" s="281" t="s">
        <v>51</v>
      </c>
      <c r="M57" s="7"/>
      <c r="N57" s="583"/>
      <c r="O57" s="594"/>
      <c r="P57" s="595"/>
      <c r="Q57" s="429"/>
      <c r="R57" s="65" t="s">
        <v>873</v>
      </c>
      <c r="S57" s="65" t="s">
        <v>896</v>
      </c>
      <c r="T57" s="65" t="s">
        <v>815</v>
      </c>
      <c r="U57" s="205" t="s">
        <v>43</v>
      </c>
      <c r="V57" s="238" t="s">
        <v>43</v>
      </c>
      <c r="W57" s="238" t="s">
        <v>43</v>
      </c>
      <c r="X57" s="205" t="s">
        <v>43</v>
      </c>
    </row>
    <row r="58" spans="1:24" s="64" customFormat="1" ht="36">
      <c r="A58" s="37">
        <f t="shared" si="0"/>
        <v>41</v>
      </c>
      <c r="B58" s="65" t="s">
        <v>545</v>
      </c>
      <c r="C58" s="65" t="s">
        <v>563</v>
      </c>
      <c r="D58" s="205" t="s">
        <v>1509</v>
      </c>
      <c r="E58" s="205" t="s">
        <v>1509</v>
      </c>
      <c r="F58" s="238" t="s">
        <v>4</v>
      </c>
      <c r="G58" s="238" t="s">
        <v>1225</v>
      </c>
      <c r="H58" s="162" t="s">
        <v>44</v>
      </c>
      <c r="I58" s="281" t="s">
        <v>54</v>
      </c>
      <c r="J58" s="281" t="s">
        <v>54</v>
      </c>
      <c r="K58" s="162" t="s">
        <v>44</v>
      </c>
      <c r="L58" s="281" t="s">
        <v>51</v>
      </c>
      <c r="M58" s="75"/>
      <c r="N58" s="583"/>
      <c r="O58" s="594"/>
      <c r="P58" s="595"/>
      <c r="Q58" s="429"/>
      <c r="R58" s="65" t="s">
        <v>873</v>
      </c>
      <c r="S58" s="65" t="s">
        <v>897</v>
      </c>
      <c r="T58" s="65" t="s">
        <v>815</v>
      </c>
      <c r="U58" s="205" t="s">
        <v>1510</v>
      </c>
      <c r="V58" s="238" t="s">
        <v>1511</v>
      </c>
      <c r="W58" s="238" t="s">
        <v>43</v>
      </c>
      <c r="X58" s="205" t="s">
        <v>43</v>
      </c>
    </row>
    <row r="59" spans="1:24" s="64" customFormat="1" ht="36">
      <c r="A59" s="37">
        <f t="shared" si="0"/>
        <v>42</v>
      </c>
      <c r="B59" s="65" t="s">
        <v>545</v>
      </c>
      <c r="C59" s="65" t="s">
        <v>564</v>
      </c>
      <c r="D59" s="205" t="s">
        <v>1995</v>
      </c>
      <c r="E59" s="205" t="s">
        <v>1996</v>
      </c>
      <c r="F59" s="238" t="s">
        <v>4</v>
      </c>
      <c r="G59" s="238" t="s">
        <v>1225</v>
      </c>
      <c r="H59" s="162" t="s">
        <v>44</v>
      </c>
      <c r="I59" s="281" t="s">
        <v>54</v>
      </c>
      <c r="J59" s="281" t="s">
        <v>54</v>
      </c>
      <c r="K59" s="162" t="s">
        <v>44</v>
      </c>
      <c r="L59" s="281" t="s">
        <v>51</v>
      </c>
      <c r="M59" s="7"/>
      <c r="N59" s="583"/>
      <c r="O59" s="594"/>
      <c r="P59" s="595"/>
      <c r="Q59" s="429"/>
      <c r="R59" s="65" t="s">
        <v>873</v>
      </c>
      <c r="S59" s="65" t="s">
        <v>1997</v>
      </c>
      <c r="T59" s="65" t="s">
        <v>815</v>
      </c>
      <c r="U59" s="205" t="s">
        <v>43</v>
      </c>
      <c r="V59" s="238" t="s">
        <v>43</v>
      </c>
      <c r="W59" s="238" t="s">
        <v>43</v>
      </c>
      <c r="X59" s="205" t="s">
        <v>43</v>
      </c>
    </row>
    <row r="60" spans="1:24" s="64" customFormat="1" ht="36">
      <c r="A60" s="37">
        <f t="shared" si="0"/>
        <v>43</v>
      </c>
      <c r="B60" s="65" t="s">
        <v>545</v>
      </c>
      <c r="C60" s="65" t="s">
        <v>565</v>
      </c>
      <c r="D60" s="205" t="s">
        <v>1998</v>
      </c>
      <c r="E60" s="205" t="s">
        <v>1999</v>
      </c>
      <c r="F60" s="238" t="s">
        <v>4</v>
      </c>
      <c r="G60" s="238" t="s">
        <v>1225</v>
      </c>
      <c r="H60" s="162" t="s">
        <v>44</v>
      </c>
      <c r="I60" s="281" t="s">
        <v>54</v>
      </c>
      <c r="J60" s="281" t="s">
        <v>54</v>
      </c>
      <c r="K60" s="162" t="s">
        <v>44</v>
      </c>
      <c r="L60" s="281" t="s">
        <v>51</v>
      </c>
      <c r="M60" s="7"/>
      <c r="N60" s="583"/>
      <c r="O60" s="594"/>
      <c r="P60" s="595"/>
      <c r="Q60" s="429"/>
      <c r="R60" s="65" t="s">
        <v>873</v>
      </c>
      <c r="S60" s="65" t="s">
        <v>2000</v>
      </c>
      <c r="T60" s="65" t="s">
        <v>815</v>
      </c>
      <c r="U60" s="205" t="s">
        <v>43</v>
      </c>
      <c r="V60" s="238" t="s">
        <v>43</v>
      </c>
      <c r="W60" s="238" t="s">
        <v>43</v>
      </c>
      <c r="X60" s="205" t="s">
        <v>43</v>
      </c>
    </row>
    <row r="61" spans="1:24" s="64" customFormat="1" ht="36">
      <c r="A61" s="37">
        <f t="shared" si="0"/>
        <v>44</v>
      </c>
      <c r="B61" s="65" t="s">
        <v>545</v>
      </c>
      <c r="C61" s="65" t="s">
        <v>566</v>
      </c>
      <c r="D61" s="205" t="s">
        <v>1513</v>
      </c>
      <c r="E61" s="205" t="s">
        <v>1513</v>
      </c>
      <c r="F61" s="238" t="s">
        <v>4</v>
      </c>
      <c r="G61" s="238" t="s">
        <v>1225</v>
      </c>
      <c r="H61" s="162" t="s">
        <v>44</v>
      </c>
      <c r="I61" s="281" t="s">
        <v>54</v>
      </c>
      <c r="J61" s="281" t="s">
        <v>54</v>
      </c>
      <c r="K61" s="162" t="s">
        <v>44</v>
      </c>
      <c r="L61" s="281" t="s">
        <v>51</v>
      </c>
      <c r="M61" s="7"/>
      <c r="N61" s="583"/>
      <c r="O61" s="594"/>
      <c r="P61" s="595"/>
      <c r="Q61" s="429"/>
      <c r="R61" s="65" t="s">
        <v>873</v>
      </c>
      <c r="S61" s="65" t="s">
        <v>899</v>
      </c>
      <c r="T61" s="65" t="s">
        <v>815</v>
      </c>
      <c r="U61" s="205"/>
      <c r="V61" s="238"/>
      <c r="W61" s="238" t="s">
        <v>43</v>
      </c>
      <c r="X61" s="205" t="s">
        <v>43</v>
      </c>
    </row>
    <row r="62" spans="1:24" s="71" customFormat="1">
      <c r="A62" s="37">
        <f t="shared" si="0"/>
        <v>45</v>
      </c>
      <c r="B62" s="76" t="s">
        <v>545</v>
      </c>
      <c r="C62" s="81" t="s">
        <v>567</v>
      </c>
      <c r="D62" s="207" t="s">
        <v>2726</v>
      </c>
      <c r="E62" s="207" t="s">
        <v>2727</v>
      </c>
      <c r="F62" s="217" t="s">
        <v>5</v>
      </c>
      <c r="G62" s="217" t="s">
        <v>813</v>
      </c>
      <c r="H62" s="217" t="s">
        <v>25</v>
      </c>
      <c r="I62" s="217" t="s">
        <v>25</v>
      </c>
      <c r="J62" s="217" t="s">
        <v>25</v>
      </c>
      <c r="K62" s="217" t="s">
        <v>25</v>
      </c>
      <c r="L62" s="250" t="s">
        <v>51</v>
      </c>
      <c r="M62" s="45"/>
      <c r="N62" s="587"/>
      <c r="O62" s="592"/>
      <c r="P62" s="593"/>
      <c r="Q62" s="429"/>
      <c r="R62" s="76" t="s">
        <v>873</v>
      </c>
      <c r="S62" s="76" t="s">
        <v>2001</v>
      </c>
      <c r="T62" s="81" t="s">
        <v>819</v>
      </c>
      <c r="U62" s="195" t="s">
        <v>43</v>
      </c>
      <c r="V62" s="217" t="s">
        <v>43</v>
      </c>
      <c r="W62" s="217" t="s">
        <v>43</v>
      </c>
      <c r="X62" s="195" t="s">
        <v>43</v>
      </c>
    </row>
    <row r="63" spans="1:24" s="64" customFormat="1">
      <c r="A63" s="37">
        <f t="shared" si="0"/>
        <v>46</v>
      </c>
      <c r="B63" s="65" t="s">
        <v>545</v>
      </c>
      <c r="C63" s="65" t="s">
        <v>568</v>
      </c>
      <c r="D63" s="205" t="s">
        <v>1514</v>
      </c>
      <c r="E63" s="205" t="s">
        <v>2002</v>
      </c>
      <c r="F63" s="238" t="s">
        <v>4</v>
      </c>
      <c r="G63" s="238" t="s">
        <v>813</v>
      </c>
      <c r="H63" s="238" t="s">
        <v>16</v>
      </c>
      <c r="I63" s="238" t="s">
        <v>16</v>
      </c>
      <c r="J63" s="238" t="s">
        <v>16</v>
      </c>
      <c r="K63" s="238" t="s">
        <v>16</v>
      </c>
      <c r="L63" s="281" t="s">
        <v>51</v>
      </c>
      <c r="M63" s="75"/>
      <c r="N63" s="583"/>
      <c r="O63" s="594"/>
      <c r="P63" s="595"/>
      <c r="Q63" s="429"/>
      <c r="R63" s="65" t="s">
        <v>873</v>
      </c>
      <c r="S63" s="65" t="s">
        <v>903</v>
      </c>
      <c r="T63" s="65" t="s">
        <v>815</v>
      </c>
      <c r="U63" s="205" t="s">
        <v>43</v>
      </c>
      <c r="V63" s="238" t="s">
        <v>43</v>
      </c>
      <c r="W63" s="238" t="s">
        <v>43</v>
      </c>
      <c r="X63" s="205" t="s">
        <v>43</v>
      </c>
    </row>
    <row r="64" spans="1:24" s="64" customFormat="1" ht="36">
      <c r="A64" s="37">
        <f t="shared" si="0"/>
        <v>47</v>
      </c>
      <c r="B64" s="65" t="s">
        <v>545</v>
      </c>
      <c r="C64" s="65" t="s">
        <v>569</v>
      </c>
      <c r="D64" s="205" t="s">
        <v>1516</v>
      </c>
      <c r="E64" s="205" t="s">
        <v>2688</v>
      </c>
      <c r="F64" s="238" t="s">
        <v>4</v>
      </c>
      <c r="G64" s="238" t="s">
        <v>813</v>
      </c>
      <c r="H64" s="238" t="s">
        <v>34</v>
      </c>
      <c r="I64" s="238" t="s">
        <v>34</v>
      </c>
      <c r="J64" s="238" t="s">
        <v>34</v>
      </c>
      <c r="K64" s="238" t="s">
        <v>34</v>
      </c>
      <c r="L64" s="281" t="s">
        <v>51</v>
      </c>
      <c r="M64"/>
      <c r="N64" s="583"/>
      <c r="O64" s="594"/>
      <c r="P64" s="595"/>
      <c r="Q64" s="429" t="s">
        <v>797</v>
      </c>
      <c r="R64" s="65" t="s">
        <v>873</v>
      </c>
      <c r="S64" s="65" t="s">
        <v>906</v>
      </c>
      <c r="T64" s="65" t="s">
        <v>815</v>
      </c>
      <c r="U64" s="205" t="s">
        <v>907</v>
      </c>
      <c r="V64" s="238" t="s">
        <v>817</v>
      </c>
      <c r="W64" s="238" t="s">
        <v>1517</v>
      </c>
      <c r="X64" s="205"/>
    </row>
    <row r="65" spans="1:24" s="64" customFormat="1" ht="36">
      <c r="A65" s="37">
        <f t="shared" si="0"/>
        <v>48</v>
      </c>
      <c r="B65" s="65" t="s">
        <v>545</v>
      </c>
      <c r="C65" s="65" t="s">
        <v>570</v>
      </c>
      <c r="D65" s="205" t="s">
        <v>1518</v>
      </c>
      <c r="E65" s="205" t="s">
        <v>2003</v>
      </c>
      <c r="F65" s="238" t="s">
        <v>4</v>
      </c>
      <c r="G65" s="238" t="s">
        <v>813</v>
      </c>
      <c r="H65" s="238" t="s">
        <v>34</v>
      </c>
      <c r="I65" s="238" t="s">
        <v>34</v>
      </c>
      <c r="J65" s="238" t="s">
        <v>34</v>
      </c>
      <c r="K65" s="238" t="s">
        <v>34</v>
      </c>
      <c r="L65" s="281" t="s">
        <v>799</v>
      </c>
      <c r="M65" s="7"/>
      <c r="N65" s="583"/>
      <c r="O65" s="594"/>
      <c r="P65" s="595"/>
      <c r="Q65" s="429" t="s">
        <v>25</v>
      </c>
      <c r="R65" s="65" t="s">
        <v>873</v>
      </c>
      <c r="S65" s="84" t="s">
        <v>910</v>
      </c>
      <c r="T65" s="65" t="s">
        <v>815</v>
      </c>
      <c r="U65" s="205"/>
      <c r="V65" s="238"/>
      <c r="W65" s="238"/>
      <c r="X65" s="205"/>
    </row>
    <row r="66" spans="1:24" s="45" customFormat="1" ht="72">
      <c r="A66" s="37">
        <f t="shared" si="0"/>
        <v>49</v>
      </c>
      <c r="B66" s="44" t="s">
        <v>545</v>
      </c>
      <c r="C66" s="65" t="s">
        <v>571</v>
      </c>
      <c r="D66" s="17" t="s">
        <v>2004</v>
      </c>
      <c r="E66" s="17" t="s">
        <v>2005</v>
      </c>
      <c r="F66" s="18" t="s">
        <v>4</v>
      </c>
      <c r="G66" s="18" t="s">
        <v>813</v>
      </c>
      <c r="H66" s="250" t="s">
        <v>16</v>
      </c>
      <c r="I66" s="250" t="s">
        <v>16</v>
      </c>
      <c r="J66" s="250" t="s">
        <v>16</v>
      </c>
      <c r="K66" s="250" t="s">
        <v>16</v>
      </c>
      <c r="L66" s="140" t="s">
        <v>799</v>
      </c>
      <c r="M66"/>
      <c r="N66" s="583"/>
      <c r="O66" s="594"/>
      <c r="P66" s="595"/>
      <c r="Q66" s="431"/>
      <c r="R66" s="44" t="s">
        <v>873</v>
      </c>
      <c r="S66" s="44" t="s">
        <v>1520</v>
      </c>
      <c r="T66" s="44" t="s">
        <v>815</v>
      </c>
      <c r="U66" s="17" t="s">
        <v>907</v>
      </c>
      <c r="V66" s="238" t="s">
        <v>817</v>
      </c>
      <c r="W66" s="238" t="s">
        <v>1521</v>
      </c>
      <c r="X66" s="17" t="s">
        <v>2006</v>
      </c>
    </row>
    <row r="67" spans="1:24" s="71" customFormat="1">
      <c r="A67" s="37">
        <f t="shared" si="0"/>
        <v>50</v>
      </c>
      <c r="B67" s="76" t="s">
        <v>545</v>
      </c>
      <c r="C67" s="448" t="s">
        <v>572</v>
      </c>
      <c r="D67" s="207" t="s">
        <v>2728</v>
      </c>
      <c r="E67" s="207" t="s">
        <v>3042</v>
      </c>
      <c r="F67" s="217" t="s">
        <v>4</v>
      </c>
      <c r="G67" s="217" t="s">
        <v>813</v>
      </c>
      <c r="H67" s="217" t="s">
        <v>16</v>
      </c>
      <c r="I67" s="217" t="s">
        <v>16</v>
      </c>
      <c r="J67" s="217" t="s">
        <v>16</v>
      </c>
      <c r="K67" s="217" t="s">
        <v>16</v>
      </c>
      <c r="L67" s="250" t="s">
        <v>51</v>
      </c>
      <c r="M67"/>
      <c r="N67" s="587"/>
      <c r="O67" s="592"/>
      <c r="P67" s="593"/>
      <c r="Q67" s="429"/>
      <c r="R67" s="76" t="s">
        <v>873</v>
      </c>
      <c r="S67" s="76" t="s">
        <v>915</v>
      </c>
      <c r="T67" s="81" t="s">
        <v>819</v>
      </c>
      <c r="U67" s="195" t="s">
        <v>43</v>
      </c>
      <c r="V67" s="217" t="s">
        <v>43</v>
      </c>
      <c r="W67" s="217" t="s">
        <v>43</v>
      </c>
      <c r="X67" s="195" t="s">
        <v>43</v>
      </c>
    </row>
    <row r="68" spans="1:24">
      <c r="A68" s="37">
        <f t="shared" si="0"/>
        <v>51</v>
      </c>
      <c r="B68" s="74" t="s">
        <v>545</v>
      </c>
      <c r="C68" s="65" t="s">
        <v>573</v>
      </c>
      <c r="D68" s="198" t="s">
        <v>2007</v>
      </c>
      <c r="E68" s="198" t="s">
        <v>2008</v>
      </c>
      <c r="F68" s="238" t="s">
        <v>4</v>
      </c>
      <c r="G68" s="238" t="s">
        <v>813</v>
      </c>
      <c r="H68" s="238" t="s">
        <v>16</v>
      </c>
      <c r="I68" s="238" t="s">
        <v>16</v>
      </c>
      <c r="J68" s="238" t="s">
        <v>16</v>
      </c>
      <c r="K68" s="238" t="s">
        <v>16</v>
      </c>
      <c r="L68" s="250" t="s">
        <v>51</v>
      </c>
      <c r="N68" s="583"/>
      <c r="O68" s="594"/>
      <c r="P68" s="595"/>
      <c r="R68" s="74" t="s">
        <v>873</v>
      </c>
      <c r="S68" s="74" t="s">
        <v>918</v>
      </c>
      <c r="T68" s="65" t="s">
        <v>815</v>
      </c>
      <c r="U68" s="205" t="s">
        <v>43</v>
      </c>
      <c r="V68" s="238" t="s">
        <v>43</v>
      </c>
      <c r="W68" s="238" t="s">
        <v>43</v>
      </c>
      <c r="X68" s="205" t="s">
        <v>43</v>
      </c>
    </row>
    <row r="69" spans="1:24" s="64" customFormat="1">
      <c r="A69" s="37">
        <f t="shared" si="0"/>
        <v>52</v>
      </c>
      <c r="B69" s="65" t="s">
        <v>545</v>
      </c>
      <c r="C69" s="65" t="s">
        <v>574</v>
      </c>
      <c r="D69" s="205" t="s">
        <v>1527</v>
      </c>
      <c r="E69" s="205" t="s">
        <v>2009</v>
      </c>
      <c r="F69" s="238" t="s">
        <v>4</v>
      </c>
      <c r="G69" s="238" t="s">
        <v>813</v>
      </c>
      <c r="H69" s="238" t="s">
        <v>16</v>
      </c>
      <c r="I69" s="238" t="s">
        <v>16</v>
      </c>
      <c r="J69" s="238" t="s">
        <v>16</v>
      </c>
      <c r="K69" s="238" t="s">
        <v>16</v>
      </c>
      <c r="L69" s="281" t="s">
        <v>51</v>
      </c>
      <c r="M69"/>
      <c r="N69" s="583"/>
      <c r="O69" s="594"/>
      <c r="P69" s="595"/>
      <c r="Q69" s="429"/>
      <c r="R69" s="65" t="s">
        <v>873</v>
      </c>
      <c r="S69" s="65" t="s">
        <v>919</v>
      </c>
      <c r="T69" s="65" t="s">
        <v>815</v>
      </c>
      <c r="U69" s="205"/>
      <c r="V69" s="238"/>
      <c r="W69" s="238" t="s">
        <v>43</v>
      </c>
      <c r="X69" s="205" t="s">
        <v>43</v>
      </c>
    </row>
    <row r="70" spans="1:24">
      <c r="A70" s="37">
        <f t="shared" si="0"/>
        <v>53</v>
      </c>
      <c r="B70" s="74" t="s">
        <v>545</v>
      </c>
      <c r="C70" s="65" t="s">
        <v>575</v>
      </c>
      <c r="D70" s="198" t="s">
        <v>1529</v>
      </c>
      <c r="E70" s="198" t="s">
        <v>2010</v>
      </c>
      <c r="F70" s="238" t="s">
        <v>4</v>
      </c>
      <c r="G70" s="238" t="s">
        <v>813</v>
      </c>
      <c r="H70" s="238" t="s">
        <v>16</v>
      </c>
      <c r="I70" s="238" t="s">
        <v>16</v>
      </c>
      <c r="J70" s="238" t="s">
        <v>16</v>
      </c>
      <c r="K70" s="238" t="s">
        <v>16</v>
      </c>
      <c r="L70" s="250" t="s">
        <v>51</v>
      </c>
      <c r="M70" s="75"/>
      <c r="N70" s="583"/>
      <c r="O70" s="594"/>
      <c r="P70" s="595"/>
      <c r="R70" s="74" t="s">
        <v>873</v>
      </c>
      <c r="S70" s="74" t="s">
        <v>923</v>
      </c>
      <c r="T70" s="65" t="s">
        <v>815</v>
      </c>
      <c r="U70" s="205"/>
      <c r="V70" s="238"/>
      <c r="W70" s="238" t="s">
        <v>43</v>
      </c>
      <c r="X70" s="205" t="s">
        <v>43</v>
      </c>
    </row>
    <row r="71" spans="1:24" ht="33.65" customHeight="1">
      <c r="A71" s="37">
        <f t="shared" si="0"/>
        <v>54</v>
      </c>
      <c r="B71" s="74" t="s">
        <v>545</v>
      </c>
      <c r="C71" s="65" t="s">
        <v>576</v>
      </c>
      <c r="D71" s="205" t="s">
        <v>1533</v>
      </c>
      <c r="E71" s="198" t="s">
        <v>1534</v>
      </c>
      <c r="F71" s="238" t="s">
        <v>4</v>
      </c>
      <c r="G71" s="238" t="s">
        <v>813</v>
      </c>
      <c r="H71" s="238" t="s">
        <v>16</v>
      </c>
      <c r="I71" s="238" t="s">
        <v>16</v>
      </c>
      <c r="J71" s="238" t="s">
        <v>16</v>
      </c>
      <c r="K71" s="238" t="s">
        <v>16</v>
      </c>
      <c r="L71" s="250" t="s">
        <v>51</v>
      </c>
      <c r="N71" s="583"/>
      <c r="O71" s="594"/>
      <c r="P71" s="595"/>
      <c r="R71" s="74" t="s">
        <v>873</v>
      </c>
      <c r="S71" s="88" t="s">
        <v>928</v>
      </c>
      <c r="T71" s="65" t="s">
        <v>815</v>
      </c>
      <c r="U71" s="205"/>
      <c r="V71" s="238"/>
      <c r="W71" s="238" t="s">
        <v>43</v>
      </c>
      <c r="X71" s="205" t="s">
        <v>43</v>
      </c>
    </row>
    <row r="72" spans="1:24" ht="31.5" customHeight="1">
      <c r="A72" s="37">
        <f t="shared" si="0"/>
        <v>55</v>
      </c>
      <c r="B72" s="74" t="s">
        <v>545</v>
      </c>
      <c r="C72" s="65" t="s">
        <v>577</v>
      </c>
      <c r="D72" s="198" t="s">
        <v>1535</v>
      </c>
      <c r="E72" s="198" t="s">
        <v>1536</v>
      </c>
      <c r="F72" s="238" t="s">
        <v>4</v>
      </c>
      <c r="G72" s="238" t="s">
        <v>813</v>
      </c>
      <c r="H72" s="238" t="s">
        <v>16</v>
      </c>
      <c r="I72" s="238" t="s">
        <v>16</v>
      </c>
      <c r="J72" s="238" t="s">
        <v>16</v>
      </c>
      <c r="K72" s="238" t="s">
        <v>16</v>
      </c>
      <c r="L72" s="250" t="s">
        <v>51</v>
      </c>
      <c r="N72" s="583"/>
      <c r="O72" s="594"/>
      <c r="P72" s="595"/>
      <c r="R72" s="74" t="s">
        <v>873</v>
      </c>
      <c r="S72" s="88" t="s">
        <v>928</v>
      </c>
      <c r="T72" s="65" t="s">
        <v>815</v>
      </c>
      <c r="U72" s="205"/>
      <c r="V72" s="238"/>
      <c r="W72" s="238" t="s">
        <v>43</v>
      </c>
      <c r="X72" s="205" t="s">
        <v>43</v>
      </c>
    </row>
    <row r="73" spans="1:24" ht="17.899999999999999" customHeight="1">
      <c r="A73" s="37">
        <f t="shared" si="0"/>
        <v>56</v>
      </c>
      <c r="B73" s="74" t="s">
        <v>545</v>
      </c>
      <c r="C73" s="65" t="s">
        <v>578</v>
      </c>
      <c r="D73" s="198" t="s">
        <v>1537</v>
      </c>
      <c r="E73" s="198" t="s">
        <v>1538</v>
      </c>
      <c r="F73" s="238" t="s">
        <v>4</v>
      </c>
      <c r="G73" s="238" t="s">
        <v>813</v>
      </c>
      <c r="H73" s="238" t="s">
        <v>16</v>
      </c>
      <c r="I73" s="238" t="s">
        <v>16</v>
      </c>
      <c r="J73" s="238" t="s">
        <v>16</v>
      </c>
      <c r="K73" s="238" t="s">
        <v>16</v>
      </c>
      <c r="L73" s="250" t="s">
        <v>51</v>
      </c>
      <c r="M73" s="75"/>
      <c r="N73" s="583"/>
      <c r="O73" s="594"/>
      <c r="P73" s="595"/>
      <c r="R73" s="74" t="s">
        <v>873</v>
      </c>
      <c r="S73" s="74" t="s">
        <v>931</v>
      </c>
      <c r="T73" s="65" t="s">
        <v>815</v>
      </c>
      <c r="U73" s="205"/>
      <c r="V73" s="238"/>
      <c r="W73" s="238" t="s">
        <v>43</v>
      </c>
      <c r="X73" s="205" t="s">
        <v>43</v>
      </c>
    </row>
    <row r="74" spans="1:24" s="71" customFormat="1">
      <c r="A74" s="37">
        <f t="shared" si="0"/>
        <v>57</v>
      </c>
      <c r="B74" s="76" t="s">
        <v>545</v>
      </c>
      <c r="C74" s="81" t="s">
        <v>579</v>
      </c>
      <c r="D74" s="207" t="s">
        <v>2730</v>
      </c>
      <c r="E74" s="207" t="s">
        <v>2731</v>
      </c>
      <c r="F74" s="217" t="s">
        <v>4</v>
      </c>
      <c r="G74" s="217" t="s">
        <v>813</v>
      </c>
      <c r="H74" s="217" t="s">
        <v>16</v>
      </c>
      <c r="I74" s="217" t="s">
        <v>16</v>
      </c>
      <c r="J74" s="217" t="s">
        <v>16</v>
      </c>
      <c r="K74" s="217" t="s">
        <v>16</v>
      </c>
      <c r="L74" s="250" t="s">
        <v>51</v>
      </c>
      <c r="M74" s="7"/>
      <c r="N74" s="587"/>
      <c r="O74" s="592"/>
      <c r="P74" s="593"/>
      <c r="Q74" s="429"/>
      <c r="R74" s="76" t="s">
        <v>873</v>
      </c>
      <c r="S74" s="76" t="s">
        <v>934</v>
      </c>
      <c r="T74" s="81" t="s">
        <v>819</v>
      </c>
      <c r="U74" s="207"/>
      <c r="V74" s="217"/>
      <c r="W74" s="217" t="s">
        <v>43</v>
      </c>
      <c r="X74" s="195" t="s">
        <v>43</v>
      </c>
    </row>
    <row r="75" spans="1:24">
      <c r="A75" s="37">
        <f t="shared" si="0"/>
        <v>58</v>
      </c>
      <c r="B75" s="74" t="s">
        <v>545</v>
      </c>
      <c r="C75" s="65" t="s">
        <v>580</v>
      </c>
      <c r="D75" s="205" t="s">
        <v>1539</v>
      </c>
      <c r="E75" s="198" t="s">
        <v>1540</v>
      </c>
      <c r="F75" s="238" t="s">
        <v>4</v>
      </c>
      <c r="G75" s="238" t="s">
        <v>813</v>
      </c>
      <c r="H75" s="238" t="s">
        <v>16</v>
      </c>
      <c r="I75" s="238" t="s">
        <v>16</v>
      </c>
      <c r="J75" s="238" t="s">
        <v>16</v>
      </c>
      <c r="K75" s="238" t="s">
        <v>16</v>
      </c>
      <c r="L75" s="250" t="s">
        <v>51</v>
      </c>
      <c r="M75" s="7"/>
      <c r="N75" s="583"/>
      <c r="O75" s="594"/>
      <c r="P75" s="595"/>
      <c r="R75" s="74" t="s">
        <v>873</v>
      </c>
      <c r="S75" s="74" t="s">
        <v>937</v>
      </c>
      <c r="T75" s="65" t="s">
        <v>815</v>
      </c>
      <c r="U75" s="198"/>
      <c r="V75" s="238"/>
      <c r="W75" s="238" t="s">
        <v>43</v>
      </c>
      <c r="X75" s="205" t="s">
        <v>43</v>
      </c>
    </row>
    <row r="76" spans="1:24">
      <c r="A76" s="37">
        <f t="shared" si="0"/>
        <v>59</v>
      </c>
      <c r="B76" s="74" t="s">
        <v>545</v>
      </c>
      <c r="C76" s="65" t="s">
        <v>581</v>
      </c>
      <c r="D76" s="205" t="s">
        <v>2011</v>
      </c>
      <c r="E76" s="198" t="s">
        <v>2012</v>
      </c>
      <c r="F76" s="238" t="s">
        <v>4</v>
      </c>
      <c r="G76" s="238" t="s">
        <v>813</v>
      </c>
      <c r="H76" s="238" t="s">
        <v>16</v>
      </c>
      <c r="I76" s="238" t="s">
        <v>16</v>
      </c>
      <c r="J76" s="238" t="s">
        <v>16</v>
      </c>
      <c r="K76" s="238" t="s">
        <v>16</v>
      </c>
      <c r="L76" s="250" t="s">
        <v>51</v>
      </c>
      <c r="M76" s="7"/>
      <c r="N76" s="587"/>
      <c r="O76" s="592"/>
      <c r="P76" s="593"/>
      <c r="R76" s="74" t="s">
        <v>873</v>
      </c>
      <c r="S76" s="74" t="s">
        <v>940</v>
      </c>
      <c r="T76" s="65" t="s">
        <v>815</v>
      </c>
      <c r="U76" s="198"/>
      <c r="V76" s="238"/>
      <c r="W76" s="238" t="s">
        <v>43</v>
      </c>
      <c r="X76" s="205" t="s">
        <v>43</v>
      </c>
    </row>
    <row r="77" spans="1:24" s="71" customFormat="1">
      <c r="A77" s="37">
        <f t="shared" si="0"/>
        <v>60</v>
      </c>
      <c r="B77" s="76" t="s">
        <v>545</v>
      </c>
      <c r="C77" s="81" t="s">
        <v>582</v>
      </c>
      <c r="D77" s="207" t="s">
        <v>2732</v>
      </c>
      <c r="E77" s="207" t="s">
        <v>2733</v>
      </c>
      <c r="F77" s="226" t="s">
        <v>5</v>
      </c>
      <c r="G77" s="217" t="s">
        <v>813</v>
      </c>
      <c r="H77" s="217" t="s">
        <v>25</v>
      </c>
      <c r="I77" s="217" t="s">
        <v>25</v>
      </c>
      <c r="J77" s="217" t="s">
        <v>25</v>
      </c>
      <c r="K77" s="217" t="s">
        <v>25</v>
      </c>
      <c r="L77" s="250" t="s">
        <v>51</v>
      </c>
      <c r="M77" s="64"/>
      <c r="N77" s="583"/>
      <c r="O77" s="594"/>
      <c r="P77" s="595"/>
      <c r="Q77" s="429"/>
      <c r="R77" s="76" t="s">
        <v>873</v>
      </c>
      <c r="S77" s="76" t="s">
        <v>2013</v>
      </c>
      <c r="T77" s="81" t="s">
        <v>819</v>
      </c>
      <c r="U77" s="195" t="s">
        <v>43</v>
      </c>
      <c r="V77" s="217" t="s">
        <v>43</v>
      </c>
      <c r="W77" s="217" t="s">
        <v>43</v>
      </c>
      <c r="X77" s="195" t="s">
        <v>43</v>
      </c>
    </row>
    <row r="78" spans="1:24" s="64" customFormat="1" ht="36">
      <c r="A78" s="37">
        <f t="shared" si="0"/>
        <v>61</v>
      </c>
      <c r="B78" s="65" t="s">
        <v>545</v>
      </c>
      <c r="C78" s="65" t="s">
        <v>583</v>
      </c>
      <c r="D78" s="205" t="s">
        <v>1553</v>
      </c>
      <c r="E78" s="205" t="s">
        <v>2014</v>
      </c>
      <c r="F78" s="238" t="s">
        <v>4</v>
      </c>
      <c r="G78" s="238" t="s">
        <v>813</v>
      </c>
      <c r="H78" s="238" t="s">
        <v>16</v>
      </c>
      <c r="I78" s="238" t="s">
        <v>16</v>
      </c>
      <c r="J78" s="238" t="s">
        <v>16</v>
      </c>
      <c r="K78" s="238" t="s">
        <v>16</v>
      </c>
      <c r="L78" s="281" t="s">
        <v>51</v>
      </c>
      <c r="M78"/>
      <c r="N78" s="583"/>
      <c r="O78" s="594"/>
      <c r="P78" s="595"/>
      <c r="Q78" s="429"/>
      <c r="R78" s="65" t="s">
        <v>873</v>
      </c>
      <c r="S78" s="65" t="s">
        <v>903</v>
      </c>
      <c r="T78" s="65" t="s">
        <v>815</v>
      </c>
      <c r="U78" s="205" t="s">
        <v>43</v>
      </c>
      <c r="V78" s="238" t="s">
        <v>43</v>
      </c>
      <c r="W78" s="238" t="s">
        <v>43</v>
      </c>
      <c r="X78" s="205" t="s">
        <v>43</v>
      </c>
    </row>
    <row r="79" spans="1:24" s="64" customFormat="1" ht="36">
      <c r="A79" s="37">
        <f t="shared" si="0"/>
        <v>62</v>
      </c>
      <c r="B79" s="65" t="s">
        <v>545</v>
      </c>
      <c r="C79" s="65" t="s">
        <v>584</v>
      </c>
      <c r="D79" s="205" t="s">
        <v>1555</v>
      </c>
      <c r="E79" s="205" t="s">
        <v>2688</v>
      </c>
      <c r="F79" s="238" t="s">
        <v>4</v>
      </c>
      <c r="G79" s="238" t="s">
        <v>813</v>
      </c>
      <c r="H79" s="238" t="s">
        <v>34</v>
      </c>
      <c r="I79" s="238" t="s">
        <v>34</v>
      </c>
      <c r="J79" s="238" t="s">
        <v>34</v>
      </c>
      <c r="K79" s="238" t="s">
        <v>34</v>
      </c>
      <c r="L79" s="281" t="s">
        <v>51</v>
      </c>
      <c r="M79"/>
      <c r="N79" s="583"/>
      <c r="O79" s="594"/>
      <c r="P79" s="595"/>
      <c r="Q79" s="429" t="s">
        <v>25</v>
      </c>
      <c r="R79" s="65" t="s">
        <v>873</v>
      </c>
      <c r="S79" s="65" t="s">
        <v>906</v>
      </c>
      <c r="T79" s="65" t="s">
        <v>815</v>
      </c>
      <c r="U79" s="205" t="s">
        <v>907</v>
      </c>
      <c r="V79" s="238" t="s">
        <v>817</v>
      </c>
      <c r="W79" s="238" t="s">
        <v>1517</v>
      </c>
      <c r="X79" s="205"/>
    </row>
    <row r="80" spans="1:24" s="64" customFormat="1" ht="36">
      <c r="A80" s="37">
        <f t="shared" si="0"/>
        <v>63</v>
      </c>
      <c r="B80" s="65" t="s">
        <v>545</v>
      </c>
      <c r="C80" s="65" t="s">
        <v>585</v>
      </c>
      <c r="D80" s="205" t="s">
        <v>1556</v>
      </c>
      <c r="E80" s="205" t="s">
        <v>2015</v>
      </c>
      <c r="F80" s="238" t="s">
        <v>4</v>
      </c>
      <c r="G80" s="238" t="s">
        <v>813</v>
      </c>
      <c r="H80" s="238" t="s">
        <v>34</v>
      </c>
      <c r="I80" s="238" t="s">
        <v>34</v>
      </c>
      <c r="J80" s="238" t="s">
        <v>34</v>
      </c>
      <c r="K80" s="238" t="s">
        <v>34</v>
      </c>
      <c r="L80" s="281" t="s">
        <v>799</v>
      </c>
      <c r="M80"/>
      <c r="N80" s="583"/>
      <c r="O80" s="594"/>
      <c r="P80" s="595"/>
      <c r="Q80" s="429" t="s">
        <v>25</v>
      </c>
      <c r="R80" s="65" t="s">
        <v>873</v>
      </c>
      <c r="S80" s="65" t="s">
        <v>910</v>
      </c>
      <c r="T80" s="65" t="s">
        <v>815</v>
      </c>
      <c r="U80" s="205"/>
      <c r="V80" s="238"/>
      <c r="W80" s="238"/>
      <c r="X80" s="205"/>
    </row>
    <row r="81" spans="1:24" s="69" customFormat="1">
      <c r="A81" s="37">
        <f t="shared" si="0"/>
        <v>64</v>
      </c>
      <c r="B81" s="81" t="s">
        <v>545</v>
      </c>
      <c r="C81" s="81" t="s">
        <v>586</v>
      </c>
      <c r="D81" s="195" t="s">
        <v>2734</v>
      </c>
      <c r="E81" s="195" t="s">
        <v>3043</v>
      </c>
      <c r="F81" s="217" t="s">
        <v>4</v>
      </c>
      <c r="G81" s="217" t="s">
        <v>813</v>
      </c>
      <c r="H81" s="217" t="s">
        <v>16</v>
      </c>
      <c r="I81" s="217" t="s">
        <v>16</v>
      </c>
      <c r="J81" s="217" t="s">
        <v>16</v>
      </c>
      <c r="K81" s="217" t="s">
        <v>16</v>
      </c>
      <c r="L81" s="281" t="s">
        <v>51</v>
      </c>
      <c r="M81"/>
      <c r="N81" s="587"/>
      <c r="O81" s="592"/>
      <c r="P81" s="593"/>
      <c r="Q81" s="429"/>
      <c r="R81" s="81" t="s">
        <v>873</v>
      </c>
      <c r="S81" s="81" t="s">
        <v>915</v>
      </c>
      <c r="T81" s="81" t="s">
        <v>819</v>
      </c>
      <c r="U81" s="195" t="s">
        <v>43</v>
      </c>
      <c r="V81" s="217" t="s">
        <v>43</v>
      </c>
      <c r="W81" s="217" t="s">
        <v>43</v>
      </c>
      <c r="X81" s="195" t="s">
        <v>43</v>
      </c>
    </row>
    <row r="82" spans="1:24">
      <c r="A82" s="37">
        <f t="shared" si="0"/>
        <v>65</v>
      </c>
      <c r="B82" s="74" t="s">
        <v>545</v>
      </c>
      <c r="C82" s="65" t="s">
        <v>587</v>
      </c>
      <c r="D82" s="198" t="s">
        <v>1560</v>
      </c>
      <c r="E82" s="198" t="s">
        <v>2016</v>
      </c>
      <c r="F82" s="238" t="s">
        <v>4</v>
      </c>
      <c r="G82" s="238" t="s">
        <v>813</v>
      </c>
      <c r="H82" s="238" t="s">
        <v>16</v>
      </c>
      <c r="I82" s="238" t="s">
        <v>16</v>
      </c>
      <c r="J82" s="238" t="s">
        <v>16</v>
      </c>
      <c r="K82" s="238" t="s">
        <v>16</v>
      </c>
      <c r="L82" s="250" t="s">
        <v>51</v>
      </c>
      <c r="N82" s="583"/>
      <c r="O82" s="594"/>
      <c r="P82" s="595"/>
      <c r="R82" s="74" t="s">
        <v>873</v>
      </c>
      <c r="S82" s="74" t="s">
        <v>918</v>
      </c>
      <c r="T82" s="65" t="s">
        <v>815</v>
      </c>
      <c r="U82" s="205" t="s">
        <v>43</v>
      </c>
      <c r="V82" s="238" t="s">
        <v>43</v>
      </c>
      <c r="W82" s="238" t="s">
        <v>43</v>
      </c>
      <c r="X82" s="205" t="s">
        <v>43</v>
      </c>
    </row>
    <row r="83" spans="1:24">
      <c r="A83" s="37">
        <f t="shared" ref="A83:A146" si="1">ROW()-17</f>
        <v>66</v>
      </c>
      <c r="B83" s="74" t="s">
        <v>545</v>
      </c>
      <c r="C83" s="65" t="s">
        <v>588</v>
      </c>
      <c r="D83" s="198" t="s">
        <v>1562</v>
      </c>
      <c r="E83" s="198" t="s">
        <v>1563</v>
      </c>
      <c r="F83" s="238" t="s">
        <v>4</v>
      </c>
      <c r="G83" s="238" t="s">
        <v>813</v>
      </c>
      <c r="H83" s="238" t="s">
        <v>16</v>
      </c>
      <c r="I83" s="238" t="s">
        <v>16</v>
      </c>
      <c r="J83" s="238" t="s">
        <v>16</v>
      </c>
      <c r="K83" s="238" t="s">
        <v>16</v>
      </c>
      <c r="L83" s="250" t="s">
        <v>51</v>
      </c>
      <c r="N83" s="583"/>
      <c r="O83" s="594"/>
      <c r="P83" s="595"/>
      <c r="R83" s="74" t="s">
        <v>873</v>
      </c>
      <c r="S83" s="74" t="s">
        <v>919</v>
      </c>
      <c r="T83" s="65" t="s">
        <v>815</v>
      </c>
      <c r="U83" s="205"/>
      <c r="V83" s="238"/>
      <c r="W83" s="238" t="s">
        <v>43</v>
      </c>
      <c r="X83" s="205" t="s">
        <v>43</v>
      </c>
    </row>
    <row r="84" spans="1:24">
      <c r="A84" s="37">
        <f t="shared" si="1"/>
        <v>67</v>
      </c>
      <c r="B84" s="74" t="s">
        <v>545</v>
      </c>
      <c r="C84" s="65" t="s">
        <v>589</v>
      </c>
      <c r="D84" s="198" t="s">
        <v>1564</v>
      </c>
      <c r="E84" s="198" t="s">
        <v>2017</v>
      </c>
      <c r="F84" s="238" t="s">
        <v>4</v>
      </c>
      <c r="G84" s="238" t="s">
        <v>813</v>
      </c>
      <c r="H84" s="238" t="s">
        <v>16</v>
      </c>
      <c r="I84" s="238" t="s">
        <v>16</v>
      </c>
      <c r="J84" s="238" t="s">
        <v>16</v>
      </c>
      <c r="K84" s="238" t="s">
        <v>16</v>
      </c>
      <c r="L84" s="250" t="s">
        <v>51</v>
      </c>
      <c r="M84" s="75"/>
      <c r="N84" s="583"/>
      <c r="O84" s="594"/>
      <c r="P84" s="595"/>
      <c r="R84" s="74" t="s">
        <v>873</v>
      </c>
      <c r="S84" s="74" t="s">
        <v>923</v>
      </c>
      <c r="T84" s="65" t="s">
        <v>815</v>
      </c>
      <c r="U84" s="205"/>
      <c r="V84" s="238"/>
      <c r="W84" s="238" t="s">
        <v>43</v>
      </c>
      <c r="X84" s="205" t="s">
        <v>43</v>
      </c>
    </row>
    <row r="85" spans="1:24" ht="38.15" customHeight="1">
      <c r="A85" s="37">
        <f t="shared" si="1"/>
        <v>68</v>
      </c>
      <c r="B85" s="74" t="s">
        <v>545</v>
      </c>
      <c r="C85" s="65" t="s">
        <v>590</v>
      </c>
      <c r="D85" s="198" t="s">
        <v>1568</v>
      </c>
      <c r="E85" s="198" t="s">
        <v>1569</v>
      </c>
      <c r="F85" s="238" t="s">
        <v>4</v>
      </c>
      <c r="G85" s="238" t="s">
        <v>813</v>
      </c>
      <c r="H85" s="238" t="s">
        <v>16</v>
      </c>
      <c r="I85" s="238" t="s">
        <v>16</v>
      </c>
      <c r="J85" s="238" t="s">
        <v>16</v>
      </c>
      <c r="K85" s="238" t="s">
        <v>16</v>
      </c>
      <c r="L85" s="250" t="s">
        <v>51</v>
      </c>
      <c r="N85" s="583"/>
      <c r="O85" s="594"/>
      <c r="P85" s="595"/>
      <c r="R85" s="74" t="s">
        <v>873</v>
      </c>
      <c r="S85" s="88" t="s">
        <v>928</v>
      </c>
      <c r="T85" s="65" t="s">
        <v>815</v>
      </c>
      <c r="U85" s="205"/>
      <c r="V85" s="238"/>
      <c r="W85" s="238" t="s">
        <v>43</v>
      </c>
      <c r="X85" s="205" t="s">
        <v>43</v>
      </c>
    </row>
    <row r="86" spans="1:24" ht="32.9" customHeight="1">
      <c r="A86" s="37">
        <f t="shared" si="1"/>
        <v>69</v>
      </c>
      <c r="B86" s="74" t="s">
        <v>545</v>
      </c>
      <c r="C86" s="65" t="s">
        <v>591</v>
      </c>
      <c r="D86" s="198" t="s">
        <v>1570</v>
      </c>
      <c r="E86" s="198" t="s">
        <v>2018</v>
      </c>
      <c r="F86" s="238" t="s">
        <v>4</v>
      </c>
      <c r="G86" s="238" t="s">
        <v>813</v>
      </c>
      <c r="H86" s="238" t="s">
        <v>16</v>
      </c>
      <c r="I86" s="238" t="s">
        <v>16</v>
      </c>
      <c r="J86" s="238" t="s">
        <v>16</v>
      </c>
      <c r="K86" s="238" t="s">
        <v>16</v>
      </c>
      <c r="L86" s="250" t="s">
        <v>51</v>
      </c>
      <c r="N86" s="583"/>
      <c r="O86" s="594"/>
      <c r="P86" s="595"/>
      <c r="R86" s="74" t="s">
        <v>873</v>
      </c>
      <c r="S86" s="88" t="s">
        <v>928</v>
      </c>
      <c r="T86" s="65" t="s">
        <v>815</v>
      </c>
      <c r="U86" s="205"/>
      <c r="V86" s="238"/>
      <c r="W86" s="238" t="s">
        <v>43</v>
      </c>
      <c r="X86" s="205" t="s">
        <v>43</v>
      </c>
    </row>
    <row r="87" spans="1:24" ht="17.899999999999999" customHeight="1">
      <c r="A87" s="37">
        <f t="shared" si="1"/>
        <v>70</v>
      </c>
      <c r="B87" s="74" t="s">
        <v>545</v>
      </c>
      <c r="C87" s="65" t="s">
        <v>592</v>
      </c>
      <c r="D87" s="198" t="s">
        <v>1572</v>
      </c>
      <c r="E87" s="198" t="s">
        <v>1573</v>
      </c>
      <c r="F87" s="238" t="s">
        <v>4</v>
      </c>
      <c r="G87" s="238" t="s">
        <v>813</v>
      </c>
      <c r="H87" s="238" t="s">
        <v>16</v>
      </c>
      <c r="I87" s="238" t="s">
        <v>16</v>
      </c>
      <c r="J87" s="238" t="s">
        <v>16</v>
      </c>
      <c r="K87" s="238" t="s">
        <v>16</v>
      </c>
      <c r="L87" s="250" t="s">
        <v>51</v>
      </c>
      <c r="M87" s="64"/>
      <c r="N87" s="583"/>
      <c r="O87" s="594"/>
      <c r="P87" s="595"/>
      <c r="R87" s="74" t="s">
        <v>873</v>
      </c>
      <c r="S87" s="74" t="s">
        <v>931</v>
      </c>
      <c r="T87" s="65" t="s">
        <v>815</v>
      </c>
      <c r="U87" s="205"/>
      <c r="V87" s="238"/>
      <c r="W87" s="238" t="s">
        <v>43</v>
      </c>
      <c r="X87" s="205" t="s">
        <v>43</v>
      </c>
    </row>
    <row r="88" spans="1:24" s="71" customFormat="1">
      <c r="A88" s="37">
        <f t="shared" si="1"/>
        <v>71</v>
      </c>
      <c r="B88" s="76" t="s">
        <v>545</v>
      </c>
      <c r="C88" s="81" t="s">
        <v>593</v>
      </c>
      <c r="D88" s="207" t="s">
        <v>2735</v>
      </c>
      <c r="E88" s="207" t="s">
        <v>2736</v>
      </c>
      <c r="F88" s="217" t="s">
        <v>4</v>
      </c>
      <c r="G88" s="217" t="s">
        <v>813</v>
      </c>
      <c r="H88" s="217" t="s">
        <v>16</v>
      </c>
      <c r="I88" s="217" t="s">
        <v>16</v>
      </c>
      <c r="J88" s="217" t="s">
        <v>16</v>
      </c>
      <c r="K88" s="217" t="s">
        <v>16</v>
      </c>
      <c r="L88" s="250" t="s">
        <v>51</v>
      </c>
      <c r="M88" s="7"/>
      <c r="N88" s="587"/>
      <c r="O88" s="592"/>
      <c r="P88" s="593"/>
      <c r="Q88" s="429"/>
      <c r="R88" s="76" t="s">
        <v>873</v>
      </c>
      <c r="S88" s="76" t="s">
        <v>934</v>
      </c>
      <c r="T88" s="81" t="s">
        <v>819</v>
      </c>
      <c r="U88" s="195"/>
      <c r="V88" s="217"/>
      <c r="W88" s="217" t="s">
        <v>43</v>
      </c>
      <c r="X88" s="195" t="s">
        <v>43</v>
      </c>
    </row>
    <row r="89" spans="1:24">
      <c r="A89" s="37">
        <f t="shared" si="1"/>
        <v>72</v>
      </c>
      <c r="B89" s="74" t="s">
        <v>545</v>
      </c>
      <c r="C89" s="65" t="s">
        <v>594</v>
      </c>
      <c r="D89" s="198" t="s">
        <v>1574</v>
      </c>
      <c r="E89" s="198" t="s">
        <v>1575</v>
      </c>
      <c r="F89" s="238" t="s">
        <v>4</v>
      </c>
      <c r="G89" s="238" t="s">
        <v>813</v>
      </c>
      <c r="H89" s="238" t="s">
        <v>16</v>
      </c>
      <c r="I89" s="238" t="s">
        <v>16</v>
      </c>
      <c r="J89" s="238" t="s">
        <v>16</v>
      </c>
      <c r="K89" s="238" t="s">
        <v>16</v>
      </c>
      <c r="L89" s="250" t="s">
        <v>51</v>
      </c>
      <c r="M89" s="7"/>
      <c r="N89" s="583"/>
      <c r="O89" s="594"/>
      <c r="P89" s="595"/>
      <c r="R89" s="74" t="s">
        <v>873</v>
      </c>
      <c r="S89" s="74" t="s">
        <v>937</v>
      </c>
      <c r="T89" s="65" t="s">
        <v>815</v>
      </c>
      <c r="U89" s="205"/>
      <c r="V89" s="238"/>
      <c r="W89" s="238" t="s">
        <v>43</v>
      </c>
      <c r="X89" s="205" t="s">
        <v>43</v>
      </c>
    </row>
    <row r="90" spans="1:24">
      <c r="A90" s="37">
        <f t="shared" si="1"/>
        <v>73</v>
      </c>
      <c r="B90" s="74" t="s">
        <v>545</v>
      </c>
      <c r="C90" s="65" t="s">
        <v>595</v>
      </c>
      <c r="D90" s="198" t="s">
        <v>2019</v>
      </c>
      <c r="E90" s="198" t="s">
        <v>2020</v>
      </c>
      <c r="F90" s="238" t="s">
        <v>4</v>
      </c>
      <c r="G90" s="238" t="s">
        <v>813</v>
      </c>
      <c r="H90" s="238" t="s">
        <v>16</v>
      </c>
      <c r="I90" s="238" t="s">
        <v>16</v>
      </c>
      <c r="J90" s="238" t="s">
        <v>16</v>
      </c>
      <c r="K90" s="238" t="s">
        <v>16</v>
      </c>
      <c r="L90" s="250" t="s">
        <v>51</v>
      </c>
      <c r="M90" s="7"/>
      <c r="N90" s="583"/>
      <c r="O90" s="594"/>
      <c r="P90" s="595"/>
      <c r="R90" s="74" t="s">
        <v>873</v>
      </c>
      <c r="S90" s="74" t="s">
        <v>940</v>
      </c>
      <c r="T90" s="65" t="s">
        <v>815</v>
      </c>
      <c r="U90" s="205"/>
      <c r="V90" s="238"/>
      <c r="W90" s="238" t="s">
        <v>43</v>
      </c>
      <c r="X90" s="205" t="s">
        <v>43</v>
      </c>
    </row>
    <row r="91" spans="1:24" s="69" customFormat="1" ht="35.25" customHeight="1">
      <c r="A91" s="37">
        <f t="shared" si="1"/>
        <v>74</v>
      </c>
      <c r="B91" s="81" t="s">
        <v>545</v>
      </c>
      <c r="C91" s="81" t="s">
        <v>596</v>
      </c>
      <c r="D91" s="195" t="s">
        <v>3044</v>
      </c>
      <c r="E91" s="195" t="s">
        <v>3045</v>
      </c>
      <c r="F91" s="217" t="s">
        <v>4</v>
      </c>
      <c r="G91" s="145" t="s">
        <v>813</v>
      </c>
      <c r="H91" s="397" t="s">
        <v>52</v>
      </c>
      <c r="I91" s="145" t="s">
        <v>16</v>
      </c>
      <c r="J91" s="145" t="s">
        <v>16</v>
      </c>
      <c r="K91" s="397" t="s">
        <v>52</v>
      </c>
      <c r="L91" s="281" t="s">
        <v>51</v>
      </c>
      <c r="M91" s="7"/>
      <c r="N91" s="587"/>
      <c r="O91" s="592"/>
      <c r="P91" s="593"/>
      <c r="Q91" s="429"/>
      <c r="R91" s="81" t="s">
        <v>873</v>
      </c>
      <c r="S91" s="81" t="s">
        <v>2316</v>
      </c>
      <c r="T91" s="81" t="s">
        <v>819</v>
      </c>
      <c r="U91" s="146"/>
      <c r="V91" s="145"/>
      <c r="W91" s="145" t="s">
        <v>43</v>
      </c>
      <c r="X91" s="146" t="s">
        <v>43</v>
      </c>
    </row>
    <row r="92" spans="1:24" s="64" customFormat="1" ht="35.25" customHeight="1">
      <c r="A92" s="37">
        <f t="shared" si="1"/>
        <v>75</v>
      </c>
      <c r="B92" s="65" t="s">
        <v>545</v>
      </c>
      <c r="C92" s="65" t="s">
        <v>597</v>
      </c>
      <c r="D92" s="205" t="s">
        <v>2317</v>
      </c>
      <c r="E92" s="205" t="s">
        <v>2318</v>
      </c>
      <c r="F92" s="238" t="s">
        <v>4</v>
      </c>
      <c r="G92" s="147" t="s">
        <v>813</v>
      </c>
      <c r="H92" s="166" t="s">
        <v>52</v>
      </c>
      <c r="I92" s="147" t="s">
        <v>54</v>
      </c>
      <c r="J92" s="147" t="s">
        <v>54</v>
      </c>
      <c r="K92" s="166" t="s">
        <v>52</v>
      </c>
      <c r="L92" s="281" t="s">
        <v>51</v>
      </c>
      <c r="M92" s="7"/>
      <c r="N92" s="583"/>
      <c r="O92" s="594"/>
      <c r="P92" s="595"/>
      <c r="Q92" s="429"/>
      <c r="R92" s="65" t="s">
        <v>873</v>
      </c>
      <c r="S92" s="65" t="s">
        <v>874</v>
      </c>
      <c r="T92" s="65" t="s">
        <v>815</v>
      </c>
      <c r="U92" s="106"/>
      <c r="V92" s="147"/>
      <c r="W92" s="147" t="s">
        <v>43</v>
      </c>
      <c r="X92" s="106" t="s">
        <v>43</v>
      </c>
    </row>
    <row r="93" spans="1:24" s="64" customFormat="1" ht="54">
      <c r="A93" s="37">
        <f t="shared" si="1"/>
        <v>76</v>
      </c>
      <c r="B93" s="65" t="s">
        <v>545</v>
      </c>
      <c r="C93" s="65" t="s">
        <v>598</v>
      </c>
      <c r="D93" s="205" t="s">
        <v>2319</v>
      </c>
      <c r="E93" s="205" t="s">
        <v>2320</v>
      </c>
      <c r="F93" s="238" t="s">
        <v>4</v>
      </c>
      <c r="G93" s="147" t="s">
        <v>813</v>
      </c>
      <c r="H93" s="166" t="s">
        <v>52</v>
      </c>
      <c r="I93" s="147" t="s">
        <v>54</v>
      </c>
      <c r="J93" s="147" t="s">
        <v>54</v>
      </c>
      <c r="K93" s="166" t="s">
        <v>52</v>
      </c>
      <c r="L93" s="281" t="s">
        <v>51</v>
      </c>
      <c r="M93" s="7"/>
      <c r="N93" s="583"/>
      <c r="O93" s="594"/>
      <c r="P93" s="595"/>
      <c r="Q93" s="429"/>
      <c r="R93" s="65" t="s">
        <v>873</v>
      </c>
      <c r="S93" s="65" t="s">
        <v>881</v>
      </c>
      <c r="T93" s="65" t="s">
        <v>815</v>
      </c>
      <c r="U93" s="106"/>
      <c r="V93" s="147"/>
      <c r="W93" s="147" t="s">
        <v>43</v>
      </c>
      <c r="X93" s="106" t="s">
        <v>43</v>
      </c>
    </row>
    <row r="94" spans="1:24" s="64" customFormat="1" ht="35.25" customHeight="1">
      <c r="A94" s="37">
        <f t="shared" si="1"/>
        <v>77</v>
      </c>
      <c r="B94" s="65" t="s">
        <v>545</v>
      </c>
      <c r="C94" s="65" t="s">
        <v>599</v>
      </c>
      <c r="D94" s="205" t="s">
        <v>2321</v>
      </c>
      <c r="E94" s="205" t="s">
        <v>2322</v>
      </c>
      <c r="F94" s="238" t="s">
        <v>4</v>
      </c>
      <c r="G94" s="147" t="s">
        <v>813</v>
      </c>
      <c r="H94" s="166" t="s">
        <v>52</v>
      </c>
      <c r="I94" s="147" t="s">
        <v>54</v>
      </c>
      <c r="J94" s="147" t="s">
        <v>54</v>
      </c>
      <c r="K94" s="166" t="s">
        <v>52</v>
      </c>
      <c r="L94" s="281" t="s">
        <v>51</v>
      </c>
      <c r="N94" s="583"/>
      <c r="O94" s="594"/>
      <c r="P94" s="595"/>
      <c r="Q94" s="429"/>
      <c r="R94" s="65" t="s">
        <v>873</v>
      </c>
      <c r="S94" s="65" t="s">
        <v>883</v>
      </c>
      <c r="T94" s="65" t="s">
        <v>815</v>
      </c>
      <c r="U94" s="106"/>
      <c r="V94" s="147"/>
      <c r="W94" s="147" t="s">
        <v>43</v>
      </c>
      <c r="X94" s="106" t="s">
        <v>43</v>
      </c>
    </row>
    <row r="95" spans="1:24" s="64" customFormat="1" ht="36">
      <c r="A95" s="37">
        <f t="shared" si="1"/>
        <v>78</v>
      </c>
      <c r="B95" s="65" t="s">
        <v>545</v>
      </c>
      <c r="C95" s="65" t="s">
        <v>600</v>
      </c>
      <c r="D95" s="205" t="s">
        <v>2323</v>
      </c>
      <c r="E95" s="205" t="s">
        <v>2324</v>
      </c>
      <c r="F95" s="238" t="s">
        <v>4</v>
      </c>
      <c r="G95" s="147" t="s">
        <v>813</v>
      </c>
      <c r="H95" s="166" t="s">
        <v>52</v>
      </c>
      <c r="I95" s="147" t="s">
        <v>54</v>
      </c>
      <c r="J95" s="147" t="s">
        <v>54</v>
      </c>
      <c r="K95" s="166" t="s">
        <v>52</v>
      </c>
      <c r="L95" s="281" t="s">
        <v>51</v>
      </c>
      <c r="M95" s="7"/>
      <c r="N95" s="583"/>
      <c r="O95" s="594"/>
      <c r="P95" s="595"/>
      <c r="Q95" s="429"/>
      <c r="R95" s="65" t="s">
        <v>873</v>
      </c>
      <c r="S95" s="65" t="s">
        <v>884</v>
      </c>
      <c r="T95" s="65" t="s">
        <v>815</v>
      </c>
      <c r="U95" s="106"/>
      <c r="V95" s="147"/>
      <c r="W95" s="147" t="s">
        <v>43</v>
      </c>
      <c r="X95" s="106" t="s">
        <v>43</v>
      </c>
    </row>
    <row r="96" spans="1:24" s="64" customFormat="1" ht="54">
      <c r="A96" s="37">
        <f t="shared" si="1"/>
        <v>79</v>
      </c>
      <c r="B96" s="65" t="s">
        <v>545</v>
      </c>
      <c r="C96" s="65" t="s">
        <v>601</v>
      </c>
      <c r="D96" s="205" t="s">
        <v>2325</v>
      </c>
      <c r="E96" s="205" t="s">
        <v>2326</v>
      </c>
      <c r="F96" s="238" t="s">
        <v>4</v>
      </c>
      <c r="G96" s="147" t="s">
        <v>1232</v>
      </c>
      <c r="H96" s="166" t="s">
        <v>52</v>
      </c>
      <c r="I96" s="147" t="s">
        <v>54</v>
      </c>
      <c r="J96" s="147" t="s">
        <v>54</v>
      </c>
      <c r="K96" s="166" t="s">
        <v>52</v>
      </c>
      <c r="L96" s="281" t="s">
        <v>51</v>
      </c>
      <c r="M96" s="7"/>
      <c r="N96" s="583"/>
      <c r="O96" s="594"/>
      <c r="P96" s="595"/>
      <c r="Q96" s="429"/>
      <c r="R96" s="65" t="s">
        <v>873</v>
      </c>
      <c r="S96" s="65" t="s">
        <v>2022</v>
      </c>
      <c r="T96" s="65" t="s">
        <v>815</v>
      </c>
      <c r="U96" s="106" t="s">
        <v>1468</v>
      </c>
      <c r="V96" s="147" t="s">
        <v>851</v>
      </c>
      <c r="W96" s="147" t="s">
        <v>43</v>
      </c>
      <c r="X96" s="106" t="s">
        <v>43</v>
      </c>
    </row>
    <row r="97" spans="1:24" s="64" customFormat="1" ht="36">
      <c r="A97" s="37">
        <f t="shared" si="1"/>
        <v>80</v>
      </c>
      <c r="B97" s="65" t="s">
        <v>545</v>
      </c>
      <c r="C97" s="65" t="s">
        <v>602</v>
      </c>
      <c r="D97" s="205" t="s">
        <v>2023</v>
      </c>
      <c r="E97" s="205" t="s">
        <v>2327</v>
      </c>
      <c r="F97" s="238" t="s">
        <v>4</v>
      </c>
      <c r="G97" s="108" t="s">
        <v>28</v>
      </c>
      <c r="H97" s="162" t="s">
        <v>52</v>
      </c>
      <c r="I97" s="281" t="s">
        <v>54</v>
      </c>
      <c r="J97" s="281" t="s">
        <v>54</v>
      </c>
      <c r="K97" s="162" t="s">
        <v>52</v>
      </c>
      <c r="L97" s="281" t="s">
        <v>51</v>
      </c>
      <c r="M97" s="7"/>
      <c r="N97" s="583"/>
      <c r="O97" s="594"/>
      <c r="P97" s="595"/>
      <c r="Q97" s="429"/>
      <c r="R97" s="65" t="s">
        <v>873</v>
      </c>
      <c r="S97" s="65" t="s">
        <v>891</v>
      </c>
      <c r="T97" s="65" t="s">
        <v>815</v>
      </c>
      <c r="U97" s="106" t="s">
        <v>824</v>
      </c>
      <c r="V97" s="147" t="s">
        <v>825</v>
      </c>
      <c r="W97" s="147" t="s">
        <v>43</v>
      </c>
      <c r="X97" s="106" t="s">
        <v>43</v>
      </c>
    </row>
    <row r="98" spans="1:24" s="69" customFormat="1" ht="35.25" customHeight="1">
      <c r="A98" s="37">
        <f t="shared" si="1"/>
        <v>81</v>
      </c>
      <c r="B98" s="81" t="s">
        <v>545</v>
      </c>
      <c r="C98" s="81" t="s">
        <v>603</v>
      </c>
      <c r="D98" s="195" t="s">
        <v>3046</v>
      </c>
      <c r="E98" s="195" t="s">
        <v>3047</v>
      </c>
      <c r="F98" s="217" t="s">
        <v>4</v>
      </c>
      <c r="G98" s="145" t="s">
        <v>859</v>
      </c>
      <c r="H98" s="397" t="s">
        <v>52</v>
      </c>
      <c r="I98" s="145" t="s">
        <v>16</v>
      </c>
      <c r="J98" s="145" t="s">
        <v>16</v>
      </c>
      <c r="K98" s="397" t="s">
        <v>52</v>
      </c>
      <c r="L98" s="281" t="s">
        <v>51</v>
      </c>
      <c r="M98" s="7"/>
      <c r="N98" s="587"/>
      <c r="O98" s="592"/>
      <c r="P98" s="593"/>
      <c r="Q98" s="429"/>
      <c r="R98" s="81" t="s">
        <v>873</v>
      </c>
      <c r="S98" s="81" t="s">
        <v>2021</v>
      </c>
      <c r="T98" s="81" t="s">
        <v>819</v>
      </c>
      <c r="U98" s="146" t="s">
        <v>43</v>
      </c>
      <c r="V98" s="145" t="s">
        <v>43</v>
      </c>
      <c r="W98" s="145" t="s">
        <v>43</v>
      </c>
      <c r="X98" s="146" t="s">
        <v>43</v>
      </c>
    </row>
    <row r="99" spans="1:24" s="64" customFormat="1" ht="35.25" customHeight="1">
      <c r="A99" s="37">
        <f t="shared" si="1"/>
        <v>82</v>
      </c>
      <c r="B99" s="65" t="s">
        <v>545</v>
      </c>
      <c r="C99" s="65" t="s">
        <v>604</v>
      </c>
      <c r="D99" s="205" t="s">
        <v>2328</v>
      </c>
      <c r="E99" s="205" t="s">
        <v>2329</v>
      </c>
      <c r="F99" s="238" t="s">
        <v>4</v>
      </c>
      <c r="G99" s="147" t="s">
        <v>859</v>
      </c>
      <c r="H99" s="166" t="s">
        <v>52</v>
      </c>
      <c r="I99" s="147" t="s">
        <v>54</v>
      </c>
      <c r="J99" s="147" t="s">
        <v>54</v>
      </c>
      <c r="K99" s="166" t="s">
        <v>52</v>
      </c>
      <c r="L99" s="281" t="s">
        <v>51</v>
      </c>
      <c r="M99" s="7"/>
      <c r="N99" s="583"/>
      <c r="O99" s="594"/>
      <c r="P99" s="595"/>
      <c r="Q99" s="429"/>
      <c r="R99" s="65" t="s">
        <v>873</v>
      </c>
      <c r="S99" s="65" t="s">
        <v>874</v>
      </c>
      <c r="T99" s="65" t="s">
        <v>815</v>
      </c>
      <c r="U99" s="106" t="s">
        <v>43</v>
      </c>
      <c r="V99" s="147" t="s">
        <v>43</v>
      </c>
      <c r="W99" s="147" t="s">
        <v>43</v>
      </c>
      <c r="X99" s="106" t="s">
        <v>43</v>
      </c>
    </row>
    <row r="100" spans="1:24" s="64" customFormat="1" ht="54">
      <c r="A100" s="37">
        <f t="shared" si="1"/>
        <v>83</v>
      </c>
      <c r="B100" s="65" t="s">
        <v>545</v>
      </c>
      <c r="C100" s="65" t="s">
        <v>605</v>
      </c>
      <c r="D100" s="205" t="s">
        <v>2330</v>
      </c>
      <c r="E100" s="205" t="s">
        <v>2331</v>
      </c>
      <c r="F100" s="238" t="s">
        <v>4</v>
      </c>
      <c r="G100" s="147" t="s">
        <v>859</v>
      </c>
      <c r="H100" s="166" t="s">
        <v>52</v>
      </c>
      <c r="I100" s="147" t="s">
        <v>54</v>
      </c>
      <c r="J100" s="147" t="s">
        <v>54</v>
      </c>
      <c r="K100" s="166" t="s">
        <v>52</v>
      </c>
      <c r="L100" s="281" t="s">
        <v>51</v>
      </c>
      <c r="M100" s="7"/>
      <c r="N100" s="583"/>
      <c r="O100" s="594"/>
      <c r="P100" s="595"/>
      <c r="Q100" s="429"/>
      <c r="R100" s="65" t="s">
        <v>873</v>
      </c>
      <c r="S100" s="65" t="s">
        <v>881</v>
      </c>
      <c r="T100" s="65" t="s">
        <v>815</v>
      </c>
      <c r="U100" s="106"/>
      <c r="V100" s="147"/>
      <c r="W100" s="147" t="s">
        <v>43</v>
      </c>
      <c r="X100" s="106" t="s">
        <v>43</v>
      </c>
    </row>
    <row r="101" spans="1:24" s="64" customFormat="1" ht="35.25" customHeight="1">
      <c r="A101" s="37">
        <f t="shared" si="1"/>
        <v>84</v>
      </c>
      <c r="B101" s="65" t="s">
        <v>545</v>
      </c>
      <c r="C101" s="65" t="s">
        <v>606</v>
      </c>
      <c r="D101" s="205" t="s">
        <v>2332</v>
      </c>
      <c r="E101" s="205" t="s">
        <v>2333</v>
      </c>
      <c r="F101" s="238" t="s">
        <v>4</v>
      </c>
      <c r="G101" s="147" t="s">
        <v>859</v>
      </c>
      <c r="H101" s="166" t="s">
        <v>52</v>
      </c>
      <c r="I101" s="147" t="s">
        <v>54</v>
      </c>
      <c r="J101" s="147" t="s">
        <v>54</v>
      </c>
      <c r="K101" s="166" t="s">
        <v>52</v>
      </c>
      <c r="L101" s="281" t="s">
        <v>51</v>
      </c>
      <c r="N101" s="583"/>
      <c r="O101" s="594"/>
      <c r="P101" s="595"/>
      <c r="Q101" s="429"/>
      <c r="R101" s="65" t="s">
        <v>873</v>
      </c>
      <c r="S101" s="65" t="s">
        <v>883</v>
      </c>
      <c r="T101" s="65" t="s">
        <v>815</v>
      </c>
      <c r="U101" s="106"/>
      <c r="V101" s="147"/>
      <c r="W101" s="147" t="s">
        <v>43</v>
      </c>
      <c r="X101" s="106" t="s">
        <v>43</v>
      </c>
    </row>
    <row r="102" spans="1:24" s="64" customFormat="1" ht="36">
      <c r="A102" s="37">
        <f t="shared" si="1"/>
        <v>85</v>
      </c>
      <c r="B102" s="65" t="s">
        <v>545</v>
      </c>
      <c r="C102" s="65" t="s">
        <v>607</v>
      </c>
      <c r="D102" s="205" t="s">
        <v>2334</v>
      </c>
      <c r="E102" s="205" t="s">
        <v>2335</v>
      </c>
      <c r="F102" s="238" t="s">
        <v>4</v>
      </c>
      <c r="G102" s="147" t="s">
        <v>859</v>
      </c>
      <c r="H102" s="166" t="s">
        <v>52</v>
      </c>
      <c r="I102" s="147" t="s">
        <v>54</v>
      </c>
      <c r="J102" s="147" t="s">
        <v>54</v>
      </c>
      <c r="K102" s="166" t="s">
        <v>52</v>
      </c>
      <c r="L102" s="281" t="s">
        <v>51</v>
      </c>
      <c r="M102" s="7"/>
      <c r="N102" s="583"/>
      <c r="O102" s="594"/>
      <c r="P102" s="595"/>
      <c r="Q102" s="429"/>
      <c r="R102" s="65" t="s">
        <v>873</v>
      </c>
      <c r="S102" s="65" t="s">
        <v>884</v>
      </c>
      <c r="T102" s="65" t="s">
        <v>815</v>
      </c>
      <c r="U102" s="106"/>
      <c r="V102" s="147"/>
      <c r="W102" s="147" t="s">
        <v>43</v>
      </c>
      <c r="X102" s="106" t="s">
        <v>43</v>
      </c>
    </row>
    <row r="103" spans="1:24" s="64" customFormat="1" ht="54">
      <c r="A103" s="37">
        <f t="shared" si="1"/>
        <v>86</v>
      </c>
      <c r="B103" s="65" t="s">
        <v>545</v>
      </c>
      <c r="C103" s="65" t="s">
        <v>608</v>
      </c>
      <c r="D103" s="205" t="s">
        <v>2336</v>
      </c>
      <c r="E103" s="205" t="s">
        <v>2337</v>
      </c>
      <c r="F103" s="238" t="s">
        <v>4</v>
      </c>
      <c r="G103" s="147" t="s">
        <v>1232</v>
      </c>
      <c r="H103" s="166" t="s">
        <v>52</v>
      </c>
      <c r="I103" s="147" t="s">
        <v>54</v>
      </c>
      <c r="J103" s="147" t="s">
        <v>54</v>
      </c>
      <c r="K103" s="166" t="s">
        <v>52</v>
      </c>
      <c r="L103" s="281" t="s">
        <v>51</v>
      </c>
      <c r="M103" s="7"/>
      <c r="N103" s="583"/>
      <c r="O103" s="594"/>
      <c r="P103" s="595"/>
      <c r="Q103" s="429"/>
      <c r="R103" s="65" t="s">
        <v>873</v>
      </c>
      <c r="S103" s="65" t="s">
        <v>2022</v>
      </c>
      <c r="T103" s="65" t="s">
        <v>815</v>
      </c>
      <c r="U103" s="106" t="s">
        <v>1468</v>
      </c>
      <c r="V103" s="147" t="s">
        <v>851</v>
      </c>
      <c r="W103" s="147" t="s">
        <v>43</v>
      </c>
      <c r="X103" s="106" t="s">
        <v>43</v>
      </c>
    </row>
    <row r="104" spans="1:24" s="64" customFormat="1" ht="36">
      <c r="A104" s="37">
        <f t="shared" si="1"/>
        <v>87</v>
      </c>
      <c r="B104" s="65" t="s">
        <v>545</v>
      </c>
      <c r="C104" s="65" t="s">
        <v>609</v>
      </c>
      <c r="D104" s="205" t="s">
        <v>2023</v>
      </c>
      <c r="E104" s="205" t="s">
        <v>2338</v>
      </c>
      <c r="F104" s="238" t="s">
        <v>4</v>
      </c>
      <c r="G104" s="108" t="s">
        <v>28</v>
      </c>
      <c r="H104" s="162" t="s">
        <v>52</v>
      </c>
      <c r="I104" s="281" t="s">
        <v>54</v>
      </c>
      <c r="J104" s="281" t="s">
        <v>54</v>
      </c>
      <c r="K104" s="162" t="s">
        <v>52</v>
      </c>
      <c r="L104" s="281" t="s">
        <v>51</v>
      </c>
      <c r="M104" s="7"/>
      <c r="N104" s="583"/>
      <c r="O104" s="594"/>
      <c r="P104" s="595"/>
      <c r="Q104" s="429"/>
      <c r="R104" s="65" t="s">
        <v>873</v>
      </c>
      <c r="S104" s="65" t="s">
        <v>891</v>
      </c>
      <c r="T104" s="65" t="s">
        <v>815</v>
      </c>
      <c r="U104" s="106" t="s">
        <v>824</v>
      </c>
      <c r="V104" s="147" t="s">
        <v>825</v>
      </c>
      <c r="W104" s="147" t="s">
        <v>43</v>
      </c>
      <c r="X104" s="106" t="s">
        <v>43</v>
      </c>
    </row>
    <row r="105" spans="1:24" s="69" customFormat="1" ht="35.25" customHeight="1">
      <c r="A105" s="37">
        <f t="shared" si="1"/>
        <v>88</v>
      </c>
      <c r="B105" s="81" t="s">
        <v>545</v>
      </c>
      <c r="C105" s="81" t="s">
        <v>610</v>
      </c>
      <c r="D105" s="195" t="s">
        <v>3048</v>
      </c>
      <c r="E105" s="195" t="s">
        <v>3049</v>
      </c>
      <c r="F105" s="217" t="s">
        <v>863</v>
      </c>
      <c r="G105" s="217" t="s">
        <v>813</v>
      </c>
      <c r="H105" s="217" t="s">
        <v>16</v>
      </c>
      <c r="I105" s="217" t="s">
        <v>16</v>
      </c>
      <c r="J105" s="217" t="s">
        <v>16</v>
      </c>
      <c r="K105" s="217" t="s">
        <v>16</v>
      </c>
      <c r="L105" s="281" t="s">
        <v>51</v>
      </c>
      <c r="M105" s="7"/>
      <c r="N105" s="587"/>
      <c r="O105" s="592"/>
      <c r="P105" s="593"/>
      <c r="Q105" s="429"/>
      <c r="R105" s="81" t="s">
        <v>873</v>
      </c>
      <c r="S105" s="81" t="s">
        <v>2024</v>
      </c>
      <c r="T105" s="81" t="s">
        <v>819</v>
      </c>
      <c r="U105" s="195" t="s">
        <v>43</v>
      </c>
      <c r="V105" s="217" t="s">
        <v>43</v>
      </c>
      <c r="W105" s="217" t="s">
        <v>43</v>
      </c>
      <c r="X105" s="195" t="s">
        <v>43</v>
      </c>
    </row>
    <row r="106" spans="1:24" s="64" customFormat="1" ht="36">
      <c r="A106" s="37">
        <f t="shared" si="1"/>
        <v>89</v>
      </c>
      <c r="B106" s="65" t="s">
        <v>545</v>
      </c>
      <c r="C106" s="65" t="s">
        <v>611</v>
      </c>
      <c r="D106" s="205" t="s">
        <v>2025</v>
      </c>
      <c r="E106" s="205" t="s">
        <v>2026</v>
      </c>
      <c r="F106" s="238" t="s">
        <v>4</v>
      </c>
      <c r="G106" s="238" t="s">
        <v>813</v>
      </c>
      <c r="H106" s="238" t="s">
        <v>16</v>
      </c>
      <c r="I106" s="238" t="s">
        <v>16</v>
      </c>
      <c r="J106" s="238" t="s">
        <v>16</v>
      </c>
      <c r="K106" s="238" t="s">
        <v>16</v>
      </c>
      <c r="L106" s="281" t="s">
        <v>51</v>
      </c>
      <c r="M106" s="7"/>
      <c r="N106" s="583"/>
      <c r="O106" s="594"/>
      <c r="P106" s="595"/>
      <c r="Q106" s="429"/>
      <c r="R106" s="65" t="s">
        <v>873</v>
      </c>
      <c r="S106" s="65" t="s">
        <v>903</v>
      </c>
      <c r="T106" s="65" t="s">
        <v>815</v>
      </c>
      <c r="U106" s="205" t="s">
        <v>43</v>
      </c>
      <c r="V106" s="238" t="s">
        <v>43</v>
      </c>
      <c r="W106" s="238" t="s">
        <v>43</v>
      </c>
      <c r="X106" s="205" t="s">
        <v>43</v>
      </c>
    </row>
    <row r="107" spans="1:24" s="64" customFormat="1" ht="36">
      <c r="A107" s="37">
        <f t="shared" si="1"/>
        <v>90</v>
      </c>
      <c r="B107" s="65" t="s">
        <v>545</v>
      </c>
      <c r="C107" s="65" t="s">
        <v>612</v>
      </c>
      <c r="D107" s="205" t="s">
        <v>2027</v>
      </c>
      <c r="E107" s="205" t="s">
        <v>2688</v>
      </c>
      <c r="F107" s="238" t="s">
        <v>4</v>
      </c>
      <c r="G107" s="238" t="s">
        <v>1225</v>
      </c>
      <c r="H107" s="281" t="s">
        <v>16</v>
      </c>
      <c r="I107" s="281" t="s">
        <v>16</v>
      </c>
      <c r="J107" s="281" t="s">
        <v>16</v>
      </c>
      <c r="K107" s="281" t="s">
        <v>16</v>
      </c>
      <c r="L107" s="281" t="s">
        <v>51</v>
      </c>
      <c r="M107"/>
      <c r="N107" s="583"/>
      <c r="O107" s="594"/>
      <c r="P107" s="595"/>
      <c r="Q107" s="429"/>
      <c r="R107" s="65" t="s">
        <v>873</v>
      </c>
      <c r="S107" s="65" t="s">
        <v>906</v>
      </c>
      <c r="T107" s="65" t="s">
        <v>815</v>
      </c>
      <c r="U107" s="205" t="s">
        <v>907</v>
      </c>
      <c r="V107" s="238" t="s">
        <v>817</v>
      </c>
      <c r="W107" s="238" t="s">
        <v>43</v>
      </c>
      <c r="X107" s="205" t="s">
        <v>43</v>
      </c>
    </row>
    <row r="108" spans="1:24" s="64" customFormat="1" ht="36">
      <c r="A108" s="37">
        <f t="shared" si="1"/>
        <v>91</v>
      </c>
      <c r="B108" s="65" t="s">
        <v>545</v>
      </c>
      <c r="C108" s="65" t="s">
        <v>613</v>
      </c>
      <c r="D108" s="205" t="s">
        <v>2028</v>
      </c>
      <c r="E108" s="205" t="s">
        <v>2029</v>
      </c>
      <c r="F108" s="238" t="s">
        <v>4</v>
      </c>
      <c r="G108" s="238" t="s">
        <v>813</v>
      </c>
      <c r="H108" s="238" t="s">
        <v>16</v>
      </c>
      <c r="I108" s="238" t="s">
        <v>16</v>
      </c>
      <c r="J108" s="238" t="s">
        <v>16</v>
      </c>
      <c r="K108" s="238" t="s">
        <v>16</v>
      </c>
      <c r="L108" s="281" t="s">
        <v>51</v>
      </c>
      <c r="M108"/>
      <c r="N108" s="583"/>
      <c r="O108" s="594"/>
      <c r="P108" s="595"/>
      <c r="Q108" s="429"/>
      <c r="R108" s="65" t="s">
        <v>873</v>
      </c>
      <c r="S108" s="65" t="s">
        <v>910</v>
      </c>
      <c r="T108" s="65" t="s">
        <v>815</v>
      </c>
      <c r="U108" s="205"/>
      <c r="V108" s="238"/>
      <c r="W108" s="238" t="s">
        <v>43</v>
      </c>
      <c r="X108" s="205" t="s">
        <v>43</v>
      </c>
    </row>
    <row r="109" spans="1:24" s="64" customFormat="1" ht="36">
      <c r="A109" s="37">
        <f t="shared" si="1"/>
        <v>92</v>
      </c>
      <c r="B109" s="65" t="s">
        <v>545</v>
      </c>
      <c r="C109" s="65" t="s">
        <v>614</v>
      </c>
      <c r="D109" s="205" t="s">
        <v>2030</v>
      </c>
      <c r="E109" s="205" t="s">
        <v>2031</v>
      </c>
      <c r="F109" s="238" t="s">
        <v>4</v>
      </c>
      <c r="G109" s="238" t="s">
        <v>813</v>
      </c>
      <c r="H109" s="238" t="s">
        <v>16</v>
      </c>
      <c r="I109" s="238" t="s">
        <v>16</v>
      </c>
      <c r="J109" s="238" t="s">
        <v>16</v>
      </c>
      <c r="K109" s="238" t="s">
        <v>16</v>
      </c>
      <c r="L109" s="281" t="s">
        <v>51</v>
      </c>
      <c r="M109"/>
      <c r="N109" s="583"/>
      <c r="O109" s="594"/>
      <c r="P109" s="595"/>
      <c r="Q109" s="429"/>
      <c r="R109" s="65" t="s">
        <v>873</v>
      </c>
      <c r="S109" s="65" t="s">
        <v>2032</v>
      </c>
      <c r="T109" s="65" t="s">
        <v>815</v>
      </c>
      <c r="U109" s="205" t="s">
        <v>2339</v>
      </c>
      <c r="V109" s="238" t="s">
        <v>851</v>
      </c>
      <c r="W109" s="238" t="s">
        <v>43</v>
      </c>
      <c r="X109" s="205" t="s">
        <v>43</v>
      </c>
    </row>
    <row r="110" spans="1:24" s="71" customFormat="1" ht="36">
      <c r="A110" s="37">
        <f t="shared" si="1"/>
        <v>93</v>
      </c>
      <c r="B110" s="76" t="s">
        <v>545</v>
      </c>
      <c r="C110" s="81" t="s">
        <v>615</v>
      </c>
      <c r="D110" s="207" t="s">
        <v>3050</v>
      </c>
      <c r="E110" s="207" t="s">
        <v>3051</v>
      </c>
      <c r="F110" s="217" t="s">
        <v>4</v>
      </c>
      <c r="G110" s="217" t="s">
        <v>813</v>
      </c>
      <c r="H110" s="217" t="s">
        <v>16</v>
      </c>
      <c r="I110" s="217" t="s">
        <v>16</v>
      </c>
      <c r="J110" s="217" t="s">
        <v>16</v>
      </c>
      <c r="K110" s="217" t="s">
        <v>16</v>
      </c>
      <c r="L110" s="250" t="s">
        <v>51</v>
      </c>
      <c r="M110" s="64"/>
      <c r="N110" s="587"/>
      <c r="O110" s="592"/>
      <c r="P110" s="593"/>
      <c r="Q110" s="429"/>
      <c r="R110" s="76" t="s">
        <v>873</v>
      </c>
      <c r="S110" s="76" t="s">
        <v>915</v>
      </c>
      <c r="T110" s="81" t="s">
        <v>819</v>
      </c>
      <c r="U110" s="195" t="s">
        <v>43</v>
      </c>
      <c r="V110" s="217" t="s">
        <v>43</v>
      </c>
      <c r="W110" s="217" t="s">
        <v>43</v>
      </c>
      <c r="X110" s="195" t="s">
        <v>43</v>
      </c>
    </row>
    <row r="111" spans="1:24">
      <c r="A111" s="37">
        <f t="shared" si="1"/>
        <v>94</v>
      </c>
      <c r="B111" s="74" t="s">
        <v>545</v>
      </c>
      <c r="C111" s="65" t="s">
        <v>616</v>
      </c>
      <c r="D111" s="198" t="s">
        <v>2033</v>
      </c>
      <c r="E111" s="198" t="s">
        <v>2034</v>
      </c>
      <c r="F111" s="238" t="s">
        <v>4</v>
      </c>
      <c r="G111" s="238" t="s">
        <v>813</v>
      </c>
      <c r="H111" s="238" t="s">
        <v>16</v>
      </c>
      <c r="I111" s="238" t="s">
        <v>16</v>
      </c>
      <c r="J111" s="238" t="s">
        <v>16</v>
      </c>
      <c r="K111" s="238" t="s">
        <v>16</v>
      </c>
      <c r="L111" s="250" t="s">
        <v>51</v>
      </c>
      <c r="M111" s="7"/>
      <c r="N111" s="583"/>
      <c r="O111" s="594"/>
      <c r="P111" s="595"/>
      <c r="R111" s="74" t="s">
        <v>873</v>
      </c>
      <c r="S111" s="74" t="s">
        <v>918</v>
      </c>
      <c r="T111" s="65" t="s">
        <v>815</v>
      </c>
      <c r="U111" s="205" t="s">
        <v>43</v>
      </c>
      <c r="V111" s="238" t="s">
        <v>43</v>
      </c>
      <c r="W111" s="238" t="s">
        <v>43</v>
      </c>
      <c r="X111" s="205" t="s">
        <v>43</v>
      </c>
    </row>
    <row r="112" spans="1:24">
      <c r="A112" s="37">
        <f t="shared" si="1"/>
        <v>95</v>
      </c>
      <c r="B112" s="74" t="s">
        <v>545</v>
      </c>
      <c r="C112" s="65" t="s">
        <v>617</v>
      </c>
      <c r="D112" s="198" t="s">
        <v>2035</v>
      </c>
      <c r="E112" s="198" t="s">
        <v>2036</v>
      </c>
      <c r="F112" s="238" t="s">
        <v>4</v>
      </c>
      <c r="G112" s="238" t="s">
        <v>813</v>
      </c>
      <c r="H112" s="238" t="s">
        <v>16</v>
      </c>
      <c r="I112" s="238" t="s">
        <v>16</v>
      </c>
      <c r="J112" s="238" t="s">
        <v>16</v>
      </c>
      <c r="K112" s="238" t="s">
        <v>16</v>
      </c>
      <c r="L112" s="250" t="s">
        <v>51</v>
      </c>
      <c r="M112" s="7"/>
      <c r="N112" s="583"/>
      <c r="O112" s="594"/>
      <c r="P112" s="595"/>
      <c r="R112" s="74" t="s">
        <v>873</v>
      </c>
      <c r="S112" s="74" t="s">
        <v>919</v>
      </c>
      <c r="T112" s="65" t="s">
        <v>815</v>
      </c>
      <c r="U112" s="205"/>
      <c r="V112" s="238"/>
      <c r="W112" s="238" t="s">
        <v>43</v>
      </c>
      <c r="X112" s="205" t="s">
        <v>43</v>
      </c>
    </row>
    <row r="113" spans="1:24">
      <c r="A113" s="37">
        <f t="shared" si="1"/>
        <v>96</v>
      </c>
      <c r="B113" s="74" t="s">
        <v>545</v>
      </c>
      <c r="C113" s="65" t="s">
        <v>618</v>
      </c>
      <c r="D113" s="198" t="s">
        <v>2037</v>
      </c>
      <c r="E113" s="198" t="s">
        <v>2038</v>
      </c>
      <c r="F113" s="238" t="s">
        <v>4</v>
      </c>
      <c r="G113" s="238" t="s">
        <v>813</v>
      </c>
      <c r="H113" s="238" t="s">
        <v>16</v>
      </c>
      <c r="I113" s="238" t="s">
        <v>16</v>
      </c>
      <c r="J113" s="238" t="s">
        <v>16</v>
      </c>
      <c r="K113" s="238" t="s">
        <v>16</v>
      </c>
      <c r="L113" s="250" t="s">
        <v>51</v>
      </c>
      <c r="M113" s="7"/>
      <c r="N113" s="583"/>
      <c r="O113" s="594"/>
      <c r="P113" s="595"/>
      <c r="R113" s="74" t="s">
        <v>873</v>
      </c>
      <c r="S113" s="74" t="s">
        <v>923</v>
      </c>
      <c r="T113" s="65" t="s">
        <v>815</v>
      </c>
      <c r="U113" s="205"/>
      <c r="V113" s="238"/>
      <c r="W113" s="238" t="s">
        <v>43</v>
      </c>
      <c r="X113" s="205" t="s">
        <v>43</v>
      </c>
    </row>
    <row r="114" spans="1:24" s="69" customFormat="1" ht="35.25" customHeight="1">
      <c r="A114" s="37">
        <f t="shared" si="1"/>
        <v>97</v>
      </c>
      <c r="B114" s="81" t="s">
        <v>545</v>
      </c>
      <c r="C114" s="81" t="s">
        <v>619</v>
      </c>
      <c r="D114" s="195" t="s">
        <v>2737</v>
      </c>
      <c r="E114" s="195" t="s">
        <v>2738</v>
      </c>
      <c r="F114" s="217" t="s">
        <v>4</v>
      </c>
      <c r="G114" s="217" t="s">
        <v>813</v>
      </c>
      <c r="H114" s="383" t="s">
        <v>52</v>
      </c>
      <c r="I114" s="217" t="s">
        <v>16</v>
      </c>
      <c r="J114" s="217" t="s">
        <v>16</v>
      </c>
      <c r="K114" s="383" t="s">
        <v>52</v>
      </c>
      <c r="L114" s="281" t="s">
        <v>51</v>
      </c>
      <c r="M114" s="7"/>
      <c r="N114" s="587"/>
      <c r="O114" s="592"/>
      <c r="P114" s="593"/>
      <c r="Q114" s="429"/>
      <c r="R114" s="81" t="s">
        <v>873</v>
      </c>
      <c r="S114" s="81" t="s">
        <v>2039</v>
      </c>
      <c r="T114" s="81" t="s">
        <v>819</v>
      </c>
      <c r="U114" s="195"/>
      <c r="V114" s="217"/>
      <c r="W114" s="217" t="s">
        <v>43</v>
      </c>
      <c r="X114" s="195" t="s">
        <v>43</v>
      </c>
    </row>
    <row r="115" spans="1:24" s="64" customFormat="1" ht="36">
      <c r="A115" s="37">
        <f t="shared" si="1"/>
        <v>98</v>
      </c>
      <c r="B115" s="65" t="s">
        <v>545</v>
      </c>
      <c r="C115" s="65" t="s">
        <v>620</v>
      </c>
      <c r="D115" s="205" t="s">
        <v>1585</v>
      </c>
      <c r="E115" s="205" t="s">
        <v>1586</v>
      </c>
      <c r="F115" s="238" t="s">
        <v>820</v>
      </c>
      <c r="G115" s="238" t="s">
        <v>2422</v>
      </c>
      <c r="H115" s="190" t="s">
        <v>52</v>
      </c>
      <c r="I115" s="238" t="s">
        <v>54</v>
      </c>
      <c r="J115" s="238" t="s">
        <v>54</v>
      </c>
      <c r="K115" s="190" t="s">
        <v>52</v>
      </c>
      <c r="L115" s="281" t="s">
        <v>51</v>
      </c>
      <c r="M115" s="7"/>
      <c r="N115" s="583"/>
      <c r="O115" s="594"/>
      <c r="P115" s="595"/>
      <c r="Q115" s="429"/>
      <c r="R115" s="65" t="s">
        <v>873</v>
      </c>
      <c r="S115" s="65" t="s">
        <v>993</v>
      </c>
      <c r="T115" s="65" t="s">
        <v>815</v>
      </c>
      <c r="U115" s="205"/>
      <c r="V115" s="238"/>
      <c r="W115" s="238" t="s">
        <v>43</v>
      </c>
      <c r="X115" s="205" t="s">
        <v>43</v>
      </c>
    </row>
    <row r="116" spans="1:24" s="64" customFormat="1" ht="36">
      <c r="A116" s="37">
        <f t="shared" si="1"/>
        <v>99</v>
      </c>
      <c r="B116" s="65" t="s">
        <v>545</v>
      </c>
      <c r="C116" s="65" t="s">
        <v>621</v>
      </c>
      <c r="D116" s="205" t="s">
        <v>1587</v>
      </c>
      <c r="E116" s="205" t="s">
        <v>1588</v>
      </c>
      <c r="F116" s="238" t="s">
        <v>820</v>
      </c>
      <c r="G116" s="238" t="s">
        <v>2422</v>
      </c>
      <c r="H116" s="190" t="s">
        <v>52</v>
      </c>
      <c r="I116" s="238" t="s">
        <v>54</v>
      </c>
      <c r="J116" s="238" t="s">
        <v>54</v>
      </c>
      <c r="K116" s="190" t="s">
        <v>52</v>
      </c>
      <c r="L116" s="281" t="s">
        <v>51</v>
      </c>
      <c r="M116" s="7"/>
      <c r="N116" s="583"/>
      <c r="O116" s="594"/>
      <c r="P116" s="595"/>
      <c r="Q116" s="429"/>
      <c r="R116" s="65" t="s">
        <v>873</v>
      </c>
      <c r="S116" s="65" t="s">
        <v>994</v>
      </c>
      <c r="T116" s="65" t="s">
        <v>815</v>
      </c>
      <c r="U116" s="205"/>
      <c r="V116" s="238"/>
      <c r="W116" s="238" t="s">
        <v>43</v>
      </c>
      <c r="X116" s="205" t="s">
        <v>43</v>
      </c>
    </row>
    <row r="117" spans="1:24" s="69" customFormat="1">
      <c r="A117" s="37">
        <f t="shared" si="1"/>
        <v>100</v>
      </c>
      <c r="B117" s="81" t="s">
        <v>545</v>
      </c>
      <c r="C117" s="81" t="s">
        <v>622</v>
      </c>
      <c r="D117" s="195" t="s">
        <v>3052</v>
      </c>
      <c r="E117" s="195" t="s">
        <v>3053</v>
      </c>
      <c r="F117" s="217" t="s">
        <v>4</v>
      </c>
      <c r="G117" s="217" t="s">
        <v>813</v>
      </c>
      <c r="H117" s="383" t="s">
        <v>52</v>
      </c>
      <c r="I117" s="217" t="s">
        <v>16</v>
      </c>
      <c r="J117" s="217" t="s">
        <v>16</v>
      </c>
      <c r="K117" s="383" t="s">
        <v>52</v>
      </c>
      <c r="L117" s="281" t="s">
        <v>51</v>
      </c>
      <c r="M117" s="7"/>
      <c r="N117" s="587"/>
      <c r="O117" s="592"/>
      <c r="P117" s="593"/>
      <c r="Q117" s="429"/>
      <c r="R117" s="81" t="s">
        <v>873</v>
      </c>
      <c r="S117" s="81" t="s">
        <v>2040</v>
      </c>
      <c r="T117" s="81" t="s">
        <v>819</v>
      </c>
      <c r="U117" s="195"/>
      <c r="V117" s="217"/>
      <c r="W117" s="217" t="s">
        <v>43</v>
      </c>
      <c r="X117" s="195" t="s">
        <v>43</v>
      </c>
    </row>
    <row r="118" spans="1:24" s="64" customFormat="1" ht="36">
      <c r="A118" s="37">
        <f t="shared" si="1"/>
        <v>101</v>
      </c>
      <c r="B118" s="65" t="s">
        <v>545</v>
      </c>
      <c r="C118" s="65" t="s">
        <v>623</v>
      </c>
      <c r="D118" s="205" t="s">
        <v>2041</v>
      </c>
      <c r="E118" s="205" t="s">
        <v>2042</v>
      </c>
      <c r="F118" s="238" t="s">
        <v>4</v>
      </c>
      <c r="G118" s="147" t="s">
        <v>813</v>
      </c>
      <c r="H118" s="190" t="s">
        <v>52</v>
      </c>
      <c r="I118" s="238" t="s">
        <v>54</v>
      </c>
      <c r="J118" s="238" t="s">
        <v>54</v>
      </c>
      <c r="K118" s="190" t="s">
        <v>51</v>
      </c>
      <c r="L118" s="281" t="s">
        <v>51</v>
      </c>
      <c r="M118" s="7"/>
      <c r="N118" s="583"/>
      <c r="O118" s="594"/>
      <c r="P118" s="595"/>
      <c r="Q118" s="429"/>
      <c r="R118" s="65" t="s">
        <v>873</v>
      </c>
      <c r="S118" s="79" t="s">
        <v>2043</v>
      </c>
      <c r="T118" s="65" t="s">
        <v>815</v>
      </c>
      <c r="U118" s="205"/>
      <c r="V118" s="147"/>
      <c r="W118" s="147" t="s">
        <v>43</v>
      </c>
      <c r="X118" s="205" t="s">
        <v>43</v>
      </c>
    </row>
    <row r="119" spans="1:24" s="64" customFormat="1">
      <c r="A119" s="37">
        <f t="shared" si="1"/>
        <v>102</v>
      </c>
      <c r="B119" s="65" t="s">
        <v>545</v>
      </c>
      <c r="C119" s="65" t="s">
        <v>624</v>
      </c>
      <c r="D119" s="205" t="s">
        <v>2044</v>
      </c>
      <c r="E119" s="205" t="s">
        <v>2045</v>
      </c>
      <c r="F119" s="238" t="s">
        <v>4</v>
      </c>
      <c r="G119" s="238" t="s">
        <v>813</v>
      </c>
      <c r="H119" s="190" t="s">
        <v>52</v>
      </c>
      <c r="I119" s="238" t="s">
        <v>54</v>
      </c>
      <c r="J119" s="238" t="s">
        <v>54</v>
      </c>
      <c r="K119" s="190" t="s">
        <v>52</v>
      </c>
      <c r="L119" s="281" t="s">
        <v>51</v>
      </c>
      <c r="M119" s="75"/>
      <c r="N119" s="583"/>
      <c r="O119" s="594"/>
      <c r="P119" s="595"/>
      <c r="Q119" s="429"/>
      <c r="R119" s="65" t="s">
        <v>873</v>
      </c>
      <c r="S119" s="79" t="s">
        <v>2046</v>
      </c>
      <c r="T119" s="65" t="s">
        <v>815</v>
      </c>
      <c r="U119" s="205"/>
      <c r="V119" s="238"/>
      <c r="W119" s="238" t="s">
        <v>43</v>
      </c>
      <c r="X119" s="205" t="s">
        <v>43</v>
      </c>
    </row>
    <row r="120" spans="1:24" s="69" customFormat="1">
      <c r="A120" s="37">
        <f t="shared" si="1"/>
        <v>103</v>
      </c>
      <c r="B120" s="81" t="s">
        <v>545</v>
      </c>
      <c r="C120" s="81" t="s">
        <v>625</v>
      </c>
      <c r="D120" s="195" t="s">
        <v>3054</v>
      </c>
      <c r="E120" s="195" t="s">
        <v>3055</v>
      </c>
      <c r="F120" s="217" t="s">
        <v>4</v>
      </c>
      <c r="G120" s="217" t="s">
        <v>813</v>
      </c>
      <c r="H120" s="383" t="s">
        <v>52</v>
      </c>
      <c r="I120" s="217" t="s">
        <v>16</v>
      </c>
      <c r="J120" s="217" t="s">
        <v>16</v>
      </c>
      <c r="K120" s="383" t="s">
        <v>52</v>
      </c>
      <c r="L120" s="281" t="s">
        <v>51</v>
      </c>
      <c r="M120" s="7"/>
      <c r="N120" s="587"/>
      <c r="O120" s="592"/>
      <c r="P120" s="593"/>
      <c r="Q120" s="429"/>
      <c r="R120" s="81" t="s">
        <v>873</v>
      </c>
      <c r="S120" s="81" t="s">
        <v>2047</v>
      </c>
      <c r="T120" s="81" t="s">
        <v>819</v>
      </c>
      <c r="U120" s="195"/>
      <c r="V120" s="217"/>
      <c r="W120" s="217" t="s">
        <v>43</v>
      </c>
      <c r="X120" s="195" t="s">
        <v>43</v>
      </c>
    </row>
    <row r="121" spans="1:24" s="64" customFormat="1">
      <c r="A121" s="37">
        <f t="shared" si="1"/>
        <v>104</v>
      </c>
      <c r="B121" s="65" t="s">
        <v>545</v>
      </c>
      <c r="C121" s="65" t="s">
        <v>626</v>
      </c>
      <c r="D121" s="205" t="s">
        <v>2048</v>
      </c>
      <c r="E121" s="205" t="s">
        <v>2049</v>
      </c>
      <c r="F121" s="238" t="s">
        <v>4</v>
      </c>
      <c r="G121" s="238" t="s">
        <v>813</v>
      </c>
      <c r="H121" s="190" t="s">
        <v>52</v>
      </c>
      <c r="I121" s="238" t="s">
        <v>54</v>
      </c>
      <c r="J121" s="238" t="s">
        <v>54</v>
      </c>
      <c r="K121" s="190" t="s">
        <v>52</v>
      </c>
      <c r="L121" s="281" t="s">
        <v>51</v>
      </c>
      <c r="M121" s="7"/>
      <c r="N121" s="583"/>
      <c r="O121" s="594"/>
      <c r="P121" s="595"/>
      <c r="Q121" s="429"/>
      <c r="R121" s="65" t="s">
        <v>873</v>
      </c>
      <c r="S121" s="65" t="s">
        <v>2050</v>
      </c>
      <c r="T121" s="65" t="s">
        <v>815</v>
      </c>
      <c r="U121" s="205"/>
      <c r="V121" s="238"/>
      <c r="W121" s="238" t="s">
        <v>43</v>
      </c>
      <c r="X121" s="205" t="s">
        <v>43</v>
      </c>
    </row>
    <row r="122" spans="1:24" s="64" customFormat="1">
      <c r="A122" s="37">
        <f t="shared" si="1"/>
        <v>105</v>
      </c>
      <c r="B122" s="65" t="s">
        <v>545</v>
      </c>
      <c r="C122" s="65" t="s">
        <v>627</v>
      </c>
      <c r="D122" s="205" t="s">
        <v>2051</v>
      </c>
      <c r="E122" s="205" t="s">
        <v>2052</v>
      </c>
      <c r="F122" s="238" t="s">
        <v>4</v>
      </c>
      <c r="G122" s="238" t="s">
        <v>813</v>
      </c>
      <c r="H122" s="190" t="s">
        <v>52</v>
      </c>
      <c r="I122" s="238" t="s">
        <v>54</v>
      </c>
      <c r="J122" s="238" t="s">
        <v>54</v>
      </c>
      <c r="K122" s="190" t="s">
        <v>52</v>
      </c>
      <c r="L122" s="281" t="s">
        <v>51</v>
      </c>
      <c r="M122"/>
      <c r="N122" s="583"/>
      <c r="O122" s="594"/>
      <c r="P122" s="595"/>
      <c r="Q122" s="429"/>
      <c r="R122" s="65" t="s">
        <v>873</v>
      </c>
      <c r="S122" s="65" t="s">
        <v>2053</v>
      </c>
      <c r="T122" s="65" t="s">
        <v>815</v>
      </c>
      <c r="U122" s="205"/>
      <c r="V122" s="238"/>
      <c r="W122" s="238" t="s">
        <v>43</v>
      </c>
      <c r="X122" s="205" t="s">
        <v>43</v>
      </c>
    </row>
    <row r="123" spans="1:24" s="71" customFormat="1" ht="36">
      <c r="A123" s="37">
        <f t="shared" si="1"/>
        <v>106</v>
      </c>
      <c r="B123" s="76" t="s">
        <v>545</v>
      </c>
      <c r="C123" s="81" t="s">
        <v>628</v>
      </c>
      <c r="D123" s="207" t="s">
        <v>3056</v>
      </c>
      <c r="E123" s="207" t="s">
        <v>3057</v>
      </c>
      <c r="F123" s="217" t="s">
        <v>4</v>
      </c>
      <c r="G123" s="217" t="s">
        <v>813</v>
      </c>
      <c r="H123" s="217" t="s">
        <v>16</v>
      </c>
      <c r="I123" s="217" t="s">
        <v>16</v>
      </c>
      <c r="J123" s="217" t="s">
        <v>16</v>
      </c>
      <c r="K123" s="217" t="s">
        <v>16</v>
      </c>
      <c r="L123" s="250" t="s">
        <v>51</v>
      </c>
      <c r="M123"/>
      <c r="N123" s="587"/>
      <c r="O123" s="592"/>
      <c r="P123" s="593"/>
      <c r="Q123" s="429"/>
      <c r="R123" s="76" t="s">
        <v>873</v>
      </c>
      <c r="S123" s="76" t="s">
        <v>2054</v>
      </c>
      <c r="T123" s="81" t="s">
        <v>819</v>
      </c>
      <c r="U123" s="195" t="s">
        <v>43</v>
      </c>
      <c r="V123" s="217" t="s">
        <v>43</v>
      </c>
      <c r="W123" s="217" t="s">
        <v>43</v>
      </c>
      <c r="X123" s="195" t="s">
        <v>43</v>
      </c>
    </row>
    <row r="124" spans="1:24" s="64" customFormat="1" ht="36">
      <c r="A124" s="37">
        <f t="shared" si="1"/>
        <v>107</v>
      </c>
      <c r="B124" s="65" t="s">
        <v>545</v>
      </c>
      <c r="C124" s="65" t="s">
        <v>629</v>
      </c>
      <c r="D124" s="205" t="s">
        <v>1799</v>
      </c>
      <c r="E124" s="205" t="s">
        <v>2055</v>
      </c>
      <c r="F124" s="238" t="s">
        <v>4</v>
      </c>
      <c r="G124" s="238" t="s">
        <v>813</v>
      </c>
      <c r="H124" s="238" t="s">
        <v>16</v>
      </c>
      <c r="I124" s="238" t="s">
        <v>16</v>
      </c>
      <c r="J124" s="238" t="s">
        <v>16</v>
      </c>
      <c r="K124" s="238" t="s">
        <v>16</v>
      </c>
      <c r="L124" s="281" t="s">
        <v>51</v>
      </c>
      <c r="M124"/>
      <c r="N124" s="583"/>
      <c r="O124" s="594"/>
      <c r="P124" s="595"/>
      <c r="Q124" s="429"/>
      <c r="R124" s="65" t="s">
        <v>873</v>
      </c>
      <c r="S124" s="65" t="s">
        <v>903</v>
      </c>
      <c r="T124" s="65" t="s">
        <v>815</v>
      </c>
      <c r="U124" s="205" t="s">
        <v>43</v>
      </c>
      <c r="V124" s="238" t="s">
        <v>43</v>
      </c>
      <c r="W124" s="238" t="s">
        <v>43</v>
      </c>
      <c r="X124" s="205" t="s">
        <v>43</v>
      </c>
    </row>
    <row r="125" spans="1:24" s="64" customFormat="1" ht="36">
      <c r="A125" s="37">
        <f t="shared" si="1"/>
        <v>108</v>
      </c>
      <c r="B125" s="65" t="s">
        <v>545</v>
      </c>
      <c r="C125" s="65" t="s">
        <v>630</v>
      </c>
      <c r="D125" s="205" t="s">
        <v>1801</v>
      </c>
      <c r="E125" s="205" t="s">
        <v>2688</v>
      </c>
      <c r="F125" s="238" t="s">
        <v>4</v>
      </c>
      <c r="G125" s="238" t="s">
        <v>813</v>
      </c>
      <c r="H125" s="238" t="s">
        <v>16</v>
      </c>
      <c r="I125" s="238" t="s">
        <v>16</v>
      </c>
      <c r="J125" s="238" t="s">
        <v>16</v>
      </c>
      <c r="K125" s="238" t="s">
        <v>16</v>
      </c>
      <c r="L125" s="281" t="s">
        <v>51</v>
      </c>
      <c r="M125"/>
      <c r="N125" s="583"/>
      <c r="O125" s="594"/>
      <c r="P125" s="595"/>
      <c r="Q125" s="429"/>
      <c r="R125" s="65" t="s">
        <v>873</v>
      </c>
      <c r="S125" s="65" t="s">
        <v>906</v>
      </c>
      <c r="T125" s="65" t="s">
        <v>815</v>
      </c>
      <c r="U125" s="205" t="s">
        <v>907</v>
      </c>
      <c r="V125" s="238" t="s">
        <v>817</v>
      </c>
      <c r="W125" s="238" t="s">
        <v>43</v>
      </c>
      <c r="X125" s="205" t="s">
        <v>43</v>
      </c>
    </row>
    <row r="126" spans="1:24">
      <c r="A126" s="37">
        <f t="shared" si="1"/>
        <v>109</v>
      </c>
      <c r="B126" s="74" t="s">
        <v>545</v>
      </c>
      <c r="C126" s="65" t="s">
        <v>631</v>
      </c>
      <c r="D126" s="198" t="s">
        <v>1803</v>
      </c>
      <c r="E126" s="198" t="s">
        <v>2056</v>
      </c>
      <c r="F126" s="238" t="s">
        <v>4</v>
      </c>
      <c r="G126" s="238" t="s">
        <v>813</v>
      </c>
      <c r="H126" s="238" t="s">
        <v>16</v>
      </c>
      <c r="I126" s="238" t="s">
        <v>16</v>
      </c>
      <c r="J126" s="238" t="s">
        <v>16</v>
      </c>
      <c r="K126" s="238" t="s">
        <v>16</v>
      </c>
      <c r="L126" s="250" t="s">
        <v>51</v>
      </c>
      <c r="N126" s="583"/>
      <c r="O126" s="594"/>
      <c r="P126" s="595"/>
      <c r="R126" s="74" t="s">
        <v>873</v>
      </c>
      <c r="S126" s="74" t="s">
        <v>910</v>
      </c>
      <c r="T126" s="65" t="s">
        <v>815</v>
      </c>
      <c r="U126" s="205"/>
      <c r="V126" s="238"/>
      <c r="W126" s="238" t="s">
        <v>43</v>
      </c>
      <c r="X126" s="205" t="s">
        <v>43</v>
      </c>
    </row>
    <row r="127" spans="1:24" s="71" customFormat="1">
      <c r="A127" s="37">
        <f t="shared" si="1"/>
        <v>110</v>
      </c>
      <c r="B127" s="76" t="s">
        <v>545</v>
      </c>
      <c r="C127" s="81" t="s">
        <v>632</v>
      </c>
      <c r="D127" s="207" t="s">
        <v>3058</v>
      </c>
      <c r="E127" s="207" t="s">
        <v>3059</v>
      </c>
      <c r="F127" s="217" t="s">
        <v>4</v>
      </c>
      <c r="G127" s="217" t="s">
        <v>813</v>
      </c>
      <c r="H127" s="217" t="s">
        <v>16</v>
      </c>
      <c r="I127" s="217" t="s">
        <v>16</v>
      </c>
      <c r="J127" s="217" t="s">
        <v>16</v>
      </c>
      <c r="K127" s="217" t="s">
        <v>16</v>
      </c>
      <c r="L127" s="250" t="s">
        <v>51</v>
      </c>
      <c r="M127"/>
      <c r="N127" s="587"/>
      <c r="O127" s="592"/>
      <c r="P127" s="593"/>
      <c r="Q127" s="429"/>
      <c r="R127" s="76" t="s">
        <v>873</v>
      </c>
      <c r="S127" s="76" t="s">
        <v>915</v>
      </c>
      <c r="T127" s="81" t="s">
        <v>819</v>
      </c>
      <c r="U127" s="195"/>
      <c r="V127" s="217"/>
      <c r="W127" s="217" t="s">
        <v>43</v>
      </c>
      <c r="X127" s="195" t="s">
        <v>43</v>
      </c>
    </row>
    <row r="128" spans="1:24">
      <c r="A128" s="37">
        <f t="shared" si="1"/>
        <v>111</v>
      </c>
      <c r="B128" s="74" t="s">
        <v>545</v>
      </c>
      <c r="C128" s="65" t="s">
        <v>633</v>
      </c>
      <c r="D128" s="198" t="s">
        <v>2057</v>
      </c>
      <c r="E128" s="198" t="s">
        <v>2058</v>
      </c>
      <c r="F128" s="238" t="s">
        <v>4</v>
      </c>
      <c r="G128" s="238" t="s">
        <v>813</v>
      </c>
      <c r="H128" s="238" t="s">
        <v>16</v>
      </c>
      <c r="I128" s="238" t="s">
        <v>16</v>
      </c>
      <c r="J128" s="238" t="s">
        <v>16</v>
      </c>
      <c r="K128" s="238" t="s">
        <v>16</v>
      </c>
      <c r="L128" s="250" t="s">
        <v>51</v>
      </c>
      <c r="N128" s="583"/>
      <c r="O128" s="594"/>
      <c r="P128" s="595"/>
      <c r="R128" s="74" t="s">
        <v>873</v>
      </c>
      <c r="S128" s="74" t="s">
        <v>918</v>
      </c>
      <c r="T128" s="65" t="s">
        <v>815</v>
      </c>
      <c r="U128" s="205"/>
      <c r="V128" s="238"/>
      <c r="W128" s="238" t="s">
        <v>43</v>
      </c>
      <c r="X128" s="205" t="s">
        <v>43</v>
      </c>
    </row>
    <row r="129" spans="1:24">
      <c r="A129" s="37">
        <f t="shared" si="1"/>
        <v>112</v>
      </c>
      <c r="B129" s="74" t="s">
        <v>545</v>
      </c>
      <c r="C129" s="65" t="s">
        <v>634</v>
      </c>
      <c r="D129" s="198" t="s">
        <v>2059</v>
      </c>
      <c r="E129" s="198" t="s">
        <v>2060</v>
      </c>
      <c r="F129" s="238" t="s">
        <v>4</v>
      </c>
      <c r="G129" s="238" t="s">
        <v>813</v>
      </c>
      <c r="H129" s="238" t="s">
        <v>16</v>
      </c>
      <c r="I129" s="238" t="s">
        <v>16</v>
      </c>
      <c r="J129" s="238" t="s">
        <v>16</v>
      </c>
      <c r="K129" s="238" t="s">
        <v>16</v>
      </c>
      <c r="L129" s="250" t="s">
        <v>51</v>
      </c>
      <c r="M129" s="7"/>
      <c r="N129" s="583"/>
      <c r="O129" s="594"/>
      <c r="P129" s="595"/>
      <c r="R129" s="74" t="s">
        <v>873</v>
      </c>
      <c r="S129" s="74" t="s">
        <v>919</v>
      </c>
      <c r="T129" s="65" t="s">
        <v>815</v>
      </c>
      <c r="U129" s="205"/>
      <c r="V129" s="238"/>
      <c r="W129" s="238" t="s">
        <v>43</v>
      </c>
      <c r="X129" s="205" t="s">
        <v>43</v>
      </c>
    </row>
    <row r="130" spans="1:24">
      <c r="A130" s="37">
        <f t="shared" si="1"/>
        <v>113</v>
      </c>
      <c r="B130" s="74" t="s">
        <v>545</v>
      </c>
      <c r="C130" s="65" t="s">
        <v>635</v>
      </c>
      <c r="D130" s="198" t="s">
        <v>2061</v>
      </c>
      <c r="E130" s="198" t="s">
        <v>2062</v>
      </c>
      <c r="F130" s="238" t="s">
        <v>4</v>
      </c>
      <c r="G130" s="238" t="s">
        <v>813</v>
      </c>
      <c r="H130" s="238" t="s">
        <v>16</v>
      </c>
      <c r="I130" s="238" t="s">
        <v>16</v>
      </c>
      <c r="J130" s="238" t="s">
        <v>16</v>
      </c>
      <c r="K130" s="238" t="s">
        <v>16</v>
      </c>
      <c r="L130" s="250" t="s">
        <v>51</v>
      </c>
      <c r="M130" s="7"/>
      <c r="N130" s="583"/>
      <c r="O130" s="594"/>
      <c r="P130" s="595"/>
      <c r="R130" s="74" t="s">
        <v>873</v>
      </c>
      <c r="S130" s="74" t="s">
        <v>923</v>
      </c>
      <c r="T130" s="65" t="s">
        <v>815</v>
      </c>
      <c r="U130" s="205"/>
      <c r="V130" s="238"/>
      <c r="W130" s="238" t="s">
        <v>43</v>
      </c>
      <c r="X130" s="205" t="s">
        <v>43</v>
      </c>
    </row>
    <row r="131" spans="1:24" ht="35.15" customHeight="1">
      <c r="A131" s="37">
        <f t="shared" si="1"/>
        <v>114</v>
      </c>
      <c r="B131" s="74" t="s">
        <v>545</v>
      </c>
      <c r="C131" s="65" t="s">
        <v>636</v>
      </c>
      <c r="D131" s="198" t="s">
        <v>2063</v>
      </c>
      <c r="E131" s="198" t="s">
        <v>2064</v>
      </c>
      <c r="F131" s="238" t="s">
        <v>4</v>
      </c>
      <c r="G131" s="238" t="s">
        <v>813</v>
      </c>
      <c r="H131" s="238" t="s">
        <v>16</v>
      </c>
      <c r="I131" s="238" t="s">
        <v>16</v>
      </c>
      <c r="J131" s="238" t="s">
        <v>16</v>
      </c>
      <c r="K131" s="238" t="s">
        <v>16</v>
      </c>
      <c r="L131" s="250" t="s">
        <v>51</v>
      </c>
      <c r="M131" s="7"/>
      <c r="N131" s="583"/>
      <c r="O131" s="594"/>
      <c r="P131" s="595"/>
      <c r="R131" s="74" t="s">
        <v>873</v>
      </c>
      <c r="S131" s="74" t="s">
        <v>924</v>
      </c>
      <c r="T131" s="65" t="s">
        <v>815</v>
      </c>
      <c r="U131" s="205"/>
      <c r="V131" s="238"/>
      <c r="W131" s="238" t="s">
        <v>43</v>
      </c>
      <c r="X131" s="205" t="s">
        <v>43</v>
      </c>
    </row>
    <row r="132" spans="1:24" ht="35.25" customHeight="1">
      <c r="A132" s="37">
        <f t="shared" si="1"/>
        <v>115</v>
      </c>
      <c r="B132" s="74" t="s">
        <v>545</v>
      </c>
      <c r="C132" s="65" t="s">
        <v>637</v>
      </c>
      <c r="D132" s="198" t="s">
        <v>2065</v>
      </c>
      <c r="E132" s="198" t="s">
        <v>2066</v>
      </c>
      <c r="F132" s="238" t="s">
        <v>4</v>
      </c>
      <c r="G132" s="238" t="s">
        <v>813</v>
      </c>
      <c r="H132" s="238" t="s">
        <v>16</v>
      </c>
      <c r="I132" s="238" t="s">
        <v>16</v>
      </c>
      <c r="J132" s="238" t="s">
        <v>16</v>
      </c>
      <c r="K132" s="238" t="s">
        <v>16</v>
      </c>
      <c r="L132" s="250" t="s">
        <v>51</v>
      </c>
      <c r="M132" s="75"/>
      <c r="N132" s="583"/>
      <c r="O132" s="594"/>
      <c r="P132" s="595"/>
      <c r="R132" s="74" t="s">
        <v>873</v>
      </c>
      <c r="S132" s="74" t="s">
        <v>928</v>
      </c>
      <c r="T132" s="65" t="s">
        <v>815</v>
      </c>
      <c r="U132" s="205"/>
      <c r="V132" s="238"/>
      <c r="W132" s="238" t="s">
        <v>43</v>
      </c>
      <c r="X132" s="205" t="s">
        <v>43</v>
      </c>
    </row>
    <row r="133" spans="1:24" s="64" customFormat="1" ht="33.75" customHeight="1">
      <c r="A133" s="37">
        <f t="shared" si="1"/>
        <v>116</v>
      </c>
      <c r="B133" s="74" t="s">
        <v>545</v>
      </c>
      <c r="C133" s="65" t="s">
        <v>638</v>
      </c>
      <c r="D133" s="205" t="s">
        <v>2067</v>
      </c>
      <c r="E133" s="205" t="s">
        <v>2068</v>
      </c>
      <c r="F133" s="238" t="s">
        <v>4</v>
      </c>
      <c r="G133" s="238" t="s">
        <v>813</v>
      </c>
      <c r="H133" s="238" t="s">
        <v>16</v>
      </c>
      <c r="I133" s="238" t="s">
        <v>16</v>
      </c>
      <c r="J133" s="238" t="s">
        <v>16</v>
      </c>
      <c r="K133" s="238" t="s">
        <v>16</v>
      </c>
      <c r="L133" s="281" t="s">
        <v>51</v>
      </c>
      <c r="M133"/>
      <c r="N133" s="583"/>
      <c r="O133" s="594"/>
      <c r="P133" s="595"/>
      <c r="Q133" s="429"/>
      <c r="R133" s="74" t="s">
        <v>873</v>
      </c>
      <c r="S133" s="88" t="s">
        <v>928</v>
      </c>
      <c r="T133" s="65" t="s">
        <v>815</v>
      </c>
      <c r="U133" s="205"/>
      <c r="V133" s="238"/>
      <c r="W133" s="238" t="s">
        <v>43</v>
      </c>
      <c r="X133" s="205" t="s">
        <v>43</v>
      </c>
    </row>
    <row r="134" spans="1:24" s="64" customFormat="1" ht="37.5" customHeight="1">
      <c r="A134" s="37">
        <f t="shared" si="1"/>
        <v>117</v>
      </c>
      <c r="B134" s="74" t="s">
        <v>545</v>
      </c>
      <c r="C134" s="65" t="s">
        <v>639</v>
      </c>
      <c r="D134" s="205" t="s">
        <v>2069</v>
      </c>
      <c r="E134" s="205" t="s">
        <v>2070</v>
      </c>
      <c r="F134" s="238" t="s">
        <v>4</v>
      </c>
      <c r="G134" s="238" t="s">
        <v>813</v>
      </c>
      <c r="H134" s="238" t="s">
        <v>16</v>
      </c>
      <c r="I134" s="238" t="s">
        <v>16</v>
      </c>
      <c r="J134" s="238" t="s">
        <v>16</v>
      </c>
      <c r="K134" s="238" t="s">
        <v>16</v>
      </c>
      <c r="L134" s="281" t="s">
        <v>51</v>
      </c>
      <c r="M134"/>
      <c r="N134" s="583"/>
      <c r="O134" s="594"/>
      <c r="P134" s="595"/>
      <c r="Q134" s="429"/>
      <c r="R134" s="74" t="s">
        <v>873</v>
      </c>
      <c r="S134" s="88" t="s">
        <v>928</v>
      </c>
      <c r="T134" s="65" t="s">
        <v>815</v>
      </c>
      <c r="U134" s="205"/>
      <c r="V134" s="238"/>
      <c r="W134" s="238" t="s">
        <v>43</v>
      </c>
      <c r="X134" s="205" t="s">
        <v>43</v>
      </c>
    </row>
    <row r="135" spans="1:24" s="71" customFormat="1">
      <c r="A135" s="37">
        <f t="shared" si="1"/>
        <v>118</v>
      </c>
      <c r="B135" s="76" t="s">
        <v>545</v>
      </c>
      <c r="C135" s="81" t="s">
        <v>640</v>
      </c>
      <c r="D135" s="207" t="s">
        <v>2806</v>
      </c>
      <c r="E135" s="207" t="s">
        <v>3060</v>
      </c>
      <c r="F135" s="217" t="s">
        <v>4</v>
      </c>
      <c r="G135" s="217" t="s">
        <v>813</v>
      </c>
      <c r="H135" s="217" t="s">
        <v>16</v>
      </c>
      <c r="I135" s="217" t="s">
        <v>16</v>
      </c>
      <c r="J135" s="217" t="s">
        <v>16</v>
      </c>
      <c r="K135" s="217" t="s">
        <v>16</v>
      </c>
      <c r="L135" s="250" t="s">
        <v>51</v>
      </c>
      <c r="M135" s="7"/>
      <c r="N135" s="587"/>
      <c r="O135" s="592"/>
      <c r="P135" s="593"/>
      <c r="Q135" s="429"/>
      <c r="R135" s="76" t="s">
        <v>873</v>
      </c>
      <c r="S135" s="76" t="s">
        <v>934</v>
      </c>
      <c r="T135" s="81" t="s">
        <v>819</v>
      </c>
      <c r="U135" s="195"/>
      <c r="V135" s="217"/>
      <c r="W135" s="217" t="s">
        <v>43</v>
      </c>
      <c r="X135" s="195" t="s">
        <v>43</v>
      </c>
    </row>
    <row r="136" spans="1:24">
      <c r="A136" s="37">
        <f t="shared" si="1"/>
        <v>119</v>
      </c>
      <c r="B136" s="74" t="s">
        <v>545</v>
      </c>
      <c r="C136" s="65" t="s">
        <v>641</v>
      </c>
      <c r="D136" s="198" t="s">
        <v>1805</v>
      </c>
      <c r="E136" s="198" t="s">
        <v>1806</v>
      </c>
      <c r="F136" s="238" t="s">
        <v>4</v>
      </c>
      <c r="G136" s="238" t="s">
        <v>813</v>
      </c>
      <c r="H136" s="238" t="s">
        <v>16</v>
      </c>
      <c r="I136" s="238" t="s">
        <v>16</v>
      </c>
      <c r="J136" s="238" t="s">
        <v>16</v>
      </c>
      <c r="K136" s="238" t="s">
        <v>16</v>
      </c>
      <c r="L136" s="250" t="s">
        <v>51</v>
      </c>
      <c r="M136" s="7"/>
      <c r="N136" s="583"/>
      <c r="O136" s="594"/>
      <c r="P136" s="595"/>
      <c r="R136" s="74" t="s">
        <v>873</v>
      </c>
      <c r="S136" s="74" t="s">
        <v>937</v>
      </c>
      <c r="T136" s="65" t="s">
        <v>815</v>
      </c>
      <c r="U136" s="205"/>
      <c r="V136" s="238"/>
      <c r="W136" s="238" t="s">
        <v>43</v>
      </c>
      <c r="X136" s="205" t="s">
        <v>43</v>
      </c>
    </row>
    <row r="137" spans="1:24">
      <c r="A137" s="37">
        <f t="shared" si="1"/>
        <v>120</v>
      </c>
      <c r="B137" s="74" t="s">
        <v>545</v>
      </c>
      <c r="C137" s="65" t="s">
        <v>642</v>
      </c>
      <c r="D137" s="198" t="s">
        <v>2071</v>
      </c>
      <c r="E137" s="198" t="s">
        <v>2072</v>
      </c>
      <c r="F137" s="238" t="s">
        <v>4</v>
      </c>
      <c r="G137" s="238" t="s">
        <v>813</v>
      </c>
      <c r="H137" s="238" t="s">
        <v>16</v>
      </c>
      <c r="I137" s="238" t="s">
        <v>16</v>
      </c>
      <c r="J137" s="238" t="s">
        <v>16</v>
      </c>
      <c r="K137" s="238" t="s">
        <v>16</v>
      </c>
      <c r="L137" s="250" t="s">
        <v>51</v>
      </c>
      <c r="M137" s="64"/>
      <c r="N137" s="583"/>
      <c r="O137" s="594"/>
      <c r="P137" s="595"/>
      <c r="R137" s="74" t="s">
        <v>873</v>
      </c>
      <c r="S137" s="74" t="s">
        <v>940</v>
      </c>
      <c r="T137" s="65" t="s">
        <v>815</v>
      </c>
      <c r="U137" s="205"/>
      <c r="V137" s="238"/>
      <c r="W137" s="238" t="s">
        <v>43</v>
      </c>
      <c r="X137" s="205" t="s">
        <v>43</v>
      </c>
    </row>
    <row r="138" spans="1:24" s="69" customFormat="1" ht="35.25" customHeight="1">
      <c r="A138" s="37">
        <f t="shared" si="1"/>
        <v>121</v>
      </c>
      <c r="B138" s="81" t="s">
        <v>545</v>
      </c>
      <c r="C138" s="81" t="s">
        <v>643</v>
      </c>
      <c r="D138" s="195" t="s">
        <v>3061</v>
      </c>
      <c r="E138" s="195" t="s">
        <v>3062</v>
      </c>
      <c r="F138" s="217" t="s">
        <v>4</v>
      </c>
      <c r="G138" s="217" t="s">
        <v>813</v>
      </c>
      <c r="H138" s="217" t="s">
        <v>16</v>
      </c>
      <c r="I138" s="217" t="s">
        <v>16</v>
      </c>
      <c r="J138" s="217" t="s">
        <v>16</v>
      </c>
      <c r="K138" s="217" t="s">
        <v>16</v>
      </c>
      <c r="L138" s="281" t="s">
        <v>51</v>
      </c>
      <c r="M138" s="7"/>
      <c r="N138" s="587"/>
      <c r="O138" s="592"/>
      <c r="P138" s="593"/>
      <c r="Q138" s="429"/>
      <c r="R138" s="81" t="s">
        <v>873</v>
      </c>
      <c r="S138" s="81" t="s">
        <v>2073</v>
      </c>
      <c r="T138" s="81" t="s">
        <v>819</v>
      </c>
      <c r="U138" s="195"/>
      <c r="V138" s="217"/>
      <c r="W138" s="217" t="s">
        <v>43</v>
      </c>
      <c r="X138" s="195" t="s">
        <v>43</v>
      </c>
    </row>
    <row r="139" spans="1:24" s="64" customFormat="1" ht="36">
      <c r="A139" s="37">
        <f t="shared" si="1"/>
        <v>122</v>
      </c>
      <c r="B139" s="65" t="s">
        <v>545</v>
      </c>
      <c r="C139" s="65" t="s">
        <v>644</v>
      </c>
      <c r="D139" s="205" t="s">
        <v>2074</v>
      </c>
      <c r="E139" s="205" t="s">
        <v>2075</v>
      </c>
      <c r="F139" s="238" t="s">
        <v>4</v>
      </c>
      <c r="G139" s="238" t="s">
        <v>813</v>
      </c>
      <c r="H139" s="238" t="s">
        <v>16</v>
      </c>
      <c r="I139" s="238" t="s">
        <v>16</v>
      </c>
      <c r="J139" s="238" t="s">
        <v>16</v>
      </c>
      <c r="K139" s="238" t="s">
        <v>16</v>
      </c>
      <c r="L139" s="281" t="s">
        <v>51</v>
      </c>
      <c r="M139" s="7"/>
      <c r="N139" s="583"/>
      <c r="O139" s="594"/>
      <c r="P139" s="595"/>
      <c r="Q139" s="429"/>
      <c r="R139" s="65" t="s">
        <v>873</v>
      </c>
      <c r="S139" s="65" t="s">
        <v>903</v>
      </c>
      <c r="T139" s="65" t="s">
        <v>815</v>
      </c>
      <c r="U139" s="205"/>
      <c r="V139" s="238"/>
      <c r="W139" s="238" t="s">
        <v>43</v>
      </c>
      <c r="X139" s="205" t="s">
        <v>43</v>
      </c>
    </row>
    <row r="140" spans="1:24" s="64" customFormat="1">
      <c r="A140" s="37">
        <f t="shared" si="1"/>
        <v>123</v>
      </c>
      <c r="B140" s="65" t="s">
        <v>545</v>
      </c>
      <c r="C140" s="65" t="s">
        <v>645</v>
      </c>
      <c r="D140" s="205" t="s">
        <v>2076</v>
      </c>
      <c r="E140" s="205" t="s">
        <v>2077</v>
      </c>
      <c r="F140" s="238" t="s">
        <v>4</v>
      </c>
      <c r="G140" s="238" t="s">
        <v>813</v>
      </c>
      <c r="H140" s="238" t="s">
        <v>16</v>
      </c>
      <c r="I140" s="238" t="s">
        <v>16</v>
      </c>
      <c r="J140" s="238" t="s">
        <v>16</v>
      </c>
      <c r="K140" s="238" t="s">
        <v>16</v>
      </c>
      <c r="L140" s="281" t="s">
        <v>51</v>
      </c>
      <c r="M140" s="7"/>
      <c r="N140" s="583"/>
      <c r="O140" s="594"/>
      <c r="P140" s="595"/>
      <c r="Q140" s="429"/>
      <c r="R140" s="65" t="s">
        <v>873</v>
      </c>
      <c r="S140" s="65" t="s">
        <v>910</v>
      </c>
      <c r="T140" s="65" t="s">
        <v>815</v>
      </c>
      <c r="U140" s="205"/>
      <c r="V140" s="238"/>
      <c r="W140" s="238" t="s">
        <v>43</v>
      </c>
      <c r="X140" s="205" t="s">
        <v>43</v>
      </c>
    </row>
    <row r="141" spans="1:24" s="69" customFormat="1" ht="35.25" customHeight="1">
      <c r="A141" s="37">
        <f t="shared" si="1"/>
        <v>124</v>
      </c>
      <c r="B141" s="81" t="s">
        <v>545</v>
      </c>
      <c r="C141" s="81" t="s">
        <v>646</v>
      </c>
      <c r="D141" s="195" t="s">
        <v>3063</v>
      </c>
      <c r="E141" s="195" t="s">
        <v>3064</v>
      </c>
      <c r="F141" s="217" t="s">
        <v>4</v>
      </c>
      <c r="G141" s="217" t="s">
        <v>813</v>
      </c>
      <c r="H141" s="217" t="s">
        <v>16</v>
      </c>
      <c r="I141" s="217" t="s">
        <v>16</v>
      </c>
      <c r="J141" s="217" t="s">
        <v>16</v>
      </c>
      <c r="K141" s="217" t="s">
        <v>16</v>
      </c>
      <c r="L141" s="281" t="s">
        <v>51</v>
      </c>
      <c r="M141" s="7"/>
      <c r="N141" s="587"/>
      <c r="O141" s="592"/>
      <c r="P141" s="593"/>
      <c r="Q141" s="429"/>
      <c r="R141" s="81" t="s">
        <v>873</v>
      </c>
      <c r="S141" s="81" t="s">
        <v>2078</v>
      </c>
      <c r="T141" s="81" t="s">
        <v>819</v>
      </c>
      <c r="U141" s="195"/>
      <c r="V141" s="217"/>
      <c r="W141" s="217" t="s">
        <v>43</v>
      </c>
      <c r="X141" s="195" t="s">
        <v>43</v>
      </c>
    </row>
    <row r="142" spans="1:24" s="64" customFormat="1">
      <c r="A142" s="37">
        <f t="shared" si="1"/>
        <v>125</v>
      </c>
      <c r="B142" s="65" t="s">
        <v>545</v>
      </c>
      <c r="C142" s="65" t="s">
        <v>647</v>
      </c>
      <c r="D142" s="205" t="s">
        <v>2079</v>
      </c>
      <c r="E142" s="205" t="s">
        <v>2080</v>
      </c>
      <c r="F142" s="238" t="s">
        <v>4</v>
      </c>
      <c r="G142" s="238" t="s">
        <v>813</v>
      </c>
      <c r="H142" s="238" t="s">
        <v>16</v>
      </c>
      <c r="I142" s="238" t="s">
        <v>16</v>
      </c>
      <c r="J142" s="238" t="s">
        <v>16</v>
      </c>
      <c r="K142" s="238" t="s">
        <v>16</v>
      </c>
      <c r="L142" s="281" t="s">
        <v>51</v>
      </c>
      <c r="N142" s="583"/>
      <c r="O142" s="594"/>
      <c r="P142" s="595"/>
      <c r="Q142" s="429"/>
      <c r="R142" s="65" t="s">
        <v>873</v>
      </c>
      <c r="S142" s="65" t="s">
        <v>2081</v>
      </c>
      <c r="T142" s="65" t="s">
        <v>815</v>
      </c>
      <c r="U142" s="205"/>
      <c r="V142" s="238"/>
      <c r="W142" s="238" t="s">
        <v>43</v>
      </c>
      <c r="X142" s="205" t="s">
        <v>43</v>
      </c>
    </row>
    <row r="143" spans="1:24" s="64" customFormat="1">
      <c r="A143" s="37">
        <f t="shared" si="1"/>
        <v>126</v>
      </c>
      <c r="B143" s="65" t="s">
        <v>545</v>
      </c>
      <c r="C143" s="65" t="s">
        <v>648</v>
      </c>
      <c r="D143" s="205" t="s">
        <v>2082</v>
      </c>
      <c r="E143" s="205" t="s">
        <v>2083</v>
      </c>
      <c r="F143" s="238" t="s">
        <v>4</v>
      </c>
      <c r="G143" s="238" t="s">
        <v>813</v>
      </c>
      <c r="H143" s="238" t="s">
        <v>16</v>
      </c>
      <c r="I143" s="238" t="s">
        <v>16</v>
      </c>
      <c r="J143" s="238" t="s">
        <v>16</v>
      </c>
      <c r="K143" s="238" t="s">
        <v>16</v>
      </c>
      <c r="L143" s="281" t="s">
        <v>51</v>
      </c>
      <c r="M143" s="7"/>
      <c r="N143" s="583"/>
      <c r="O143" s="594"/>
      <c r="P143" s="595"/>
      <c r="Q143" s="429"/>
      <c r="R143" s="65" t="s">
        <v>873</v>
      </c>
      <c r="S143" s="65" t="s">
        <v>1163</v>
      </c>
      <c r="T143" s="65" t="s">
        <v>815</v>
      </c>
      <c r="U143" s="205"/>
      <c r="V143" s="238"/>
      <c r="W143" s="238" t="s">
        <v>43</v>
      </c>
      <c r="X143" s="205" t="s">
        <v>43</v>
      </c>
    </row>
    <row r="144" spans="1:24" s="64" customFormat="1">
      <c r="A144" s="37">
        <f t="shared" si="1"/>
        <v>127</v>
      </c>
      <c r="B144" s="65" t="s">
        <v>545</v>
      </c>
      <c r="C144" s="65" t="s">
        <v>649</v>
      </c>
      <c r="D144" s="205" t="s">
        <v>2084</v>
      </c>
      <c r="E144" s="205" t="s">
        <v>2085</v>
      </c>
      <c r="F144" s="238" t="s">
        <v>4</v>
      </c>
      <c r="G144" s="238" t="s">
        <v>813</v>
      </c>
      <c r="H144" s="238" t="s">
        <v>16</v>
      </c>
      <c r="I144" s="238" t="s">
        <v>16</v>
      </c>
      <c r="J144" s="238" t="s">
        <v>16</v>
      </c>
      <c r="K144" s="238" t="s">
        <v>16</v>
      </c>
      <c r="L144" s="281" t="s">
        <v>51</v>
      </c>
      <c r="N144" s="583"/>
      <c r="O144" s="594"/>
      <c r="P144" s="595"/>
      <c r="Q144" s="429"/>
      <c r="R144" s="65" t="s">
        <v>873</v>
      </c>
      <c r="S144" s="65" t="s">
        <v>2086</v>
      </c>
      <c r="T144" s="65" t="s">
        <v>815</v>
      </c>
      <c r="U144" s="205" t="s">
        <v>824</v>
      </c>
      <c r="V144" s="238" t="s">
        <v>825</v>
      </c>
      <c r="W144" s="238" t="s">
        <v>43</v>
      </c>
      <c r="X144" s="205" t="s">
        <v>43</v>
      </c>
    </row>
    <row r="145" spans="1:24" s="64" customFormat="1">
      <c r="A145" s="37">
        <f t="shared" si="1"/>
        <v>128</v>
      </c>
      <c r="B145" s="65" t="s">
        <v>545</v>
      </c>
      <c r="C145" s="65" t="s">
        <v>650</v>
      </c>
      <c r="D145" s="205" t="s">
        <v>2087</v>
      </c>
      <c r="E145" s="205" t="s">
        <v>2088</v>
      </c>
      <c r="F145" s="238" t="s">
        <v>4</v>
      </c>
      <c r="G145" s="238" t="s">
        <v>813</v>
      </c>
      <c r="H145" s="238" t="s">
        <v>16</v>
      </c>
      <c r="I145" s="238" t="s">
        <v>16</v>
      </c>
      <c r="J145" s="238" t="s">
        <v>16</v>
      </c>
      <c r="K145" s="238" t="s">
        <v>16</v>
      </c>
      <c r="L145" s="281" t="s">
        <v>51</v>
      </c>
      <c r="M145"/>
      <c r="N145" s="583"/>
      <c r="O145" s="594"/>
      <c r="P145" s="595"/>
      <c r="Q145" s="429"/>
      <c r="R145" s="65" t="s">
        <v>873</v>
      </c>
      <c r="S145" s="65" t="s">
        <v>2089</v>
      </c>
      <c r="T145" s="65" t="s">
        <v>815</v>
      </c>
      <c r="U145" s="205"/>
      <c r="V145" s="238"/>
      <c r="W145" s="238" t="s">
        <v>43</v>
      </c>
      <c r="X145" s="205" t="s">
        <v>43</v>
      </c>
    </row>
    <row r="146" spans="1:24" s="514" customFormat="1">
      <c r="A146" s="494">
        <f t="shared" si="1"/>
        <v>129</v>
      </c>
      <c r="B146" s="511" t="s">
        <v>545</v>
      </c>
      <c r="C146" s="511" t="s">
        <v>2690</v>
      </c>
      <c r="D146" s="512" t="s">
        <v>3124</v>
      </c>
      <c r="E146" s="512" t="s">
        <v>3125</v>
      </c>
      <c r="F146" s="513" t="s">
        <v>4</v>
      </c>
      <c r="G146" s="497" t="s">
        <v>2420</v>
      </c>
      <c r="H146" s="513" t="s">
        <v>16</v>
      </c>
      <c r="I146" s="513" t="s">
        <v>16</v>
      </c>
      <c r="J146" s="513" t="s">
        <v>16</v>
      </c>
      <c r="K146" s="513" t="s">
        <v>16</v>
      </c>
      <c r="L146" s="509"/>
      <c r="M146" s="75"/>
      <c r="N146" s="587"/>
      <c r="O146" s="592"/>
      <c r="P146" s="593"/>
      <c r="Q146" s="510"/>
      <c r="R146" s="511" t="s">
        <v>873</v>
      </c>
      <c r="S146" s="511" t="s">
        <v>2428</v>
      </c>
      <c r="T146" s="511" t="s">
        <v>1113</v>
      </c>
      <c r="U146" s="512"/>
      <c r="V146" s="513"/>
      <c r="W146" s="513"/>
      <c r="X146" s="512"/>
    </row>
    <row r="147" spans="1:24" s="470" customFormat="1">
      <c r="A147" s="494">
        <f t="shared" ref="A147:A210" si="2">ROW()-17</f>
        <v>130</v>
      </c>
      <c r="B147" s="506" t="s">
        <v>545</v>
      </c>
      <c r="C147" s="506" t="s">
        <v>2692</v>
      </c>
      <c r="D147" s="208" t="s">
        <v>2423</v>
      </c>
      <c r="E147" s="208" t="s">
        <v>2423</v>
      </c>
      <c r="F147" s="507" t="s">
        <v>4</v>
      </c>
      <c r="G147" s="497" t="s">
        <v>2420</v>
      </c>
      <c r="H147" s="507" t="s">
        <v>16</v>
      </c>
      <c r="I147" s="507" t="s">
        <v>16</v>
      </c>
      <c r="J147" s="507" t="s">
        <v>16</v>
      </c>
      <c r="K147" s="507" t="s">
        <v>16</v>
      </c>
      <c r="L147" s="509"/>
      <c r="M147"/>
      <c r="N147" s="583" t="s">
        <v>798</v>
      </c>
      <c r="O147" s="594"/>
      <c r="P147" s="595"/>
      <c r="Q147" s="510"/>
      <c r="R147" s="506" t="s">
        <v>873</v>
      </c>
      <c r="S147" s="506" t="s">
        <v>2426</v>
      </c>
      <c r="T147" s="506" t="s">
        <v>815</v>
      </c>
      <c r="U147" s="208"/>
      <c r="V147" s="507"/>
      <c r="W147" s="507"/>
      <c r="X147" s="208"/>
    </row>
    <row r="148" spans="1:24" s="470" customFormat="1">
      <c r="A148" s="494">
        <f t="shared" si="2"/>
        <v>131</v>
      </c>
      <c r="B148" s="506" t="s">
        <v>545</v>
      </c>
      <c r="C148" s="506" t="s">
        <v>2693</v>
      </c>
      <c r="D148" s="208" t="s">
        <v>2424</v>
      </c>
      <c r="E148" s="208" t="s">
        <v>2425</v>
      </c>
      <c r="F148" s="507" t="s">
        <v>4</v>
      </c>
      <c r="G148" s="497" t="s">
        <v>2420</v>
      </c>
      <c r="H148" s="507" t="s">
        <v>16</v>
      </c>
      <c r="I148" s="507" t="s">
        <v>16</v>
      </c>
      <c r="J148" s="507" t="s">
        <v>16</v>
      </c>
      <c r="K148" s="507" t="s">
        <v>16</v>
      </c>
      <c r="L148" s="509"/>
      <c r="M148"/>
      <c r="N148" s="583"/>
      <c r="O148" s="594"/>
      <c r="P148" s="595"/>
      <c r="Q148" s="510"/>
      <c r="R148" s="506" t="s">
        <v>873</v>
      </c>
      <c r="S148" s="506" t="s">
        <v>2427</v>
      </c>
      <c r="T148" s="506" t="s">
        <v>815</v>
      </c>
      <c r="U148" s="208"/>
      <c r="V148" s="507"/>
      <c r="W148" s="507"/>
      <c r="X148" s="208"/>
    </row>
    <row r="149" spans="1:24" s="69" customFormat="1" ht="53.15" customHeight="1">
      <c r="A149" s="37">
        <f t="shared" si="2"/>
        <v>132</v>
      </c>
      <c r="B149" s="81" t="s">
        <v>545</v>
      </c>
      <c r="C149" s="81" t="s">
        <v>651</v>
      </c>
      <c r="D149" s="195" t="s">
        <v>3065</v>
      </c>
      <c r="E149" s="195" t="s">
        <v>3066</v>
      </c>
      <c r="F149" s="217" t="s">
        <v>4</v>
      </c>
      <c r="G149" s="369" t="s">
        <v>28</v>
      </c>
      <c r="H149" s="384" t="s">
        <v>52</v>
      </c>
      <c r="I149" s="384" t="s">
        <v>52</v>
      </c>
      <c r="J149" s="384" t="s">
        <v>52</v>
      </c>
      <c r="K149" s="369" t="s">
        <v>16</v>
      </c>
      <c r="L149" s="281" t="s">
        <v>51</v>
      </c>
      <c r="M149"/>
      <c r="N149" s="587"/>
      <c r="O149" s="592"/>
      <c r="P149" s="593"/>
      <c r="Q149" s="429"/>
      <c r="R149" s="81" t="s">
        <v>873</v>
      </c>
      <c r="S149" s="81" t="s">
        <v>2090</v>
      </c>
      <c r="T149" s="81" t="s">
        <v>819</v>
      </c>
      <c r="U149" s="195" t="s">
        <v>43</v>
      </c>
      <c r="V149" s="217" t="s">
        <v>43</v>
      </c>
      <c r="W149" s="217" t="s">
        <v>43</v>
      </c>
      <c r="X149" s="195" t="s">
        <v>43</v>
      </c>
    </row>
    <row r="150" spans="1:24" s="64" customFormat="1" ht="40.5" customHeight="1">
      <c r="A150" s="37">
        <f t="shared" si="2"/>
        <v>133</v>
      </c>
      <c r="B150" s="65" t="s">
        <v>545</v>
      </c>
      <c r="C150" s="65" t="s">
        <v>652</v>
      </c>
      <c r="D150" s="186" t="s">
        <v>2091</v>
      </c>
      <c r="E150" s="205" t="s">
        <v>2092</v>
      </c>
      <c r="F150" s="238" t="s">
        <v>4</v>
      </c>
      <c r="G150" s="281" t="s">
        <v>28</v>
      </c>
      <c r="H150" s="385" t="s">
        <v>52</v>
      </c>
      <c r="I150" s="385" t="s">
        <v>52</v>
      </c>
      <c r="J150" s="385" t="s">
        <v>52</v>
      </c>
      <c r="K150" s="281" t="s">
        <v>54</v>
      </c>
      <c r="L150" s="281" t="s">
        <v>51</v>
      </c>
      <c r="M150"/>
      <c r="N150" s="583"/>
      <c r="O150" s="594"/>
      <c r="P150" s="595"/>
      <c r="Q150" s="429"/>
      <c r="R150" s="65" t="s">
        <v>873</v>
      </c>
      <c r="S150" s="42" t="s">
        <v>2093</v>
      </c>
      <c r="T150" s="65" t="s">
        <v>815</v>
      </c>
      <c r="U150" s="205" t="s">
        <v>43</v>
      </c>
      <c r="V150" s="238" t="s">
        <v>43</v>
      </c>
      <c r="W150" s="238" t="s">
        <v>43</v>
      </c>
      <c r="X150" s="205" t="s">
        <v>43</v>
      </c>
    </row>
    <row r="151" spans="1:24" s="69" customFormat="1" ht="35.25" customHeight="1">
      <c r="A151" s="37">
        <f t="shared" si="2"/>
        <v>134</v>
      </c>
      <c r="B151" s="81" t="s">
        <v>545</v>
      </c>
      <c r="C151" s="81" t="s">
        <v>653</v>
      </c>
      <c r="D151" s="195" t="s">
        <v>3067</v>
      </c>
      <c r="E151" s="195" t="s">
        <v>3068</v>
      </c>
      <c r="F151" s="217" t="s">
        <v>5</v>
      </c>
      <c r="G151" s="217" t="s">
        <v>813</v>
      </c>
      <c r="H151" s="217" t="s">
        <v>25</v>
      </c>
      <c r="I151" s="217" t="s">
        <v>25</v>
      </c>
      <c r="J151" s="217" t="s">
        <v>25</v>
      </c>
      <c r="K151" s="217" t="s">
        <v>25</v>
      </c>
      <c r="L151" s="281" t="s">
        <v>51</v>
      </c>
      <c r="M151"/>
      <c r="N151" s="587"/>
      <c r="O151" s="592"/>
      <c r="P151" s="593"/>
      <c r="Q151" s="429"/>
      <c r="R151" s="81" t="s">
        <v>873</v>
      </c>
      <c r="S151" s="81" t="s">
        <v>2094</v>
      </c>
      <c r="T151" s="81" t="s">
        <v>819</v>
      </c>
      <c r="U151" s="195" t="s">
        <v>43</v>
      </c>
      <c r="V151" s="217" t="s">
        <v>43</v>
      </c>
      <c r="W151" s="217" t="s">
        <v>43</v>
      </c>
      <c r="X151" s="195" t="s">
        <v>43</v>
      </c>
    </row>
    <row r="152" spans="1:24" ht="36">
      <c r="A152" s="37">
        <f t="shared" si="2"/>
        <v>135</v>
      </c>
      <c r="B152" s="74" t="s">
        <v>545</v>
      </c>
      <c r="C152" s="65" t="s">
        <v>654</v>
      </c>
      <c r="D152" s="198" t="s">
        <v>2095</v>
      </c>
      <c r="E152" s="198" t="s">
        <v>2096</v>
      </c>
      <c r="F152" s="238" t="s">
        <v>4</v>
      </c>
      <c r="G152" s="238" t="s">
        <v>813</v>
      </c>
      <c r="H152" s="238" t="s">
        <v>32</v>
      </c>
      <c r="I152" s="238" t="s">
        <v>32</v>
      </c>
      <c r="J152" s="238" t="s">
        <v>32</v>
      </c>
      <c r="K152" s="238" t="s">
        <v>32</v>
      </c>
      <c r="L152" s="250" t="s">
        <v>51</v>
      </c>
      <c r="N152" s="583"/>
      <c r="O152" s="594"/>
      <c r="P152" s="595"/>
      <c r="R152" s="74" t="s">
        <v>873</v>
      </c>
      <c r="S152" s="74" t="s">
        <v>2097</v>
      </c>
      <c r="T152" s="65" t="s">
        <v>815</v>
      </c>
      <c r="U152" s="205" t="s">
        <v>1095</v>
      </c>
      <c r="V152" s="238" t="s">
        <v>817</v>
      </c>
      <c r="W152" s="238" t="s">
        <v>43</v>
      </c>
      <c r="X152" s="205" t="s">
        <v>43</v>
      </c>
    </row>
    <row r="153" spans="1:24" s="71" customFormat="1" ht="35.25" customHeight="1">
      <c r="A153" s="37">
        <f t="shared" si="2"/>
        <v>136</v>
      </c>
      <c r="B153" s="76" t="s">
        <v>545</v>
      </c>
      <c r="C153" s="81" t="s">
        <v>655</v>
      </c>
      <c r="D153" s="207" t="s">
        <v>3069</v>
      </c>
      <c r="E153" s="207" t="s">
        <v>3070</v>
      </c>
      <c r="F153" s="217" t="s">
        <v>863</v>
      </c>
      <c r="G153" s="217" t="s">
        <v>813</v>
      </c>
      <c r="H153" s="217" t="s">
        <v>32</v>
      </c>
      <c r="I153" s="217" t="s">
        <v>32</v>
      </c>
      <c r="J153" s="217" t="s">
        <v>32</v>
      </c>
      <c r="K153" s="217" t="s">
        <v>32</v>
      </c>
      <c r="L153" s="250" t="s">
        <v>51</v>
      </c>
      <c r="M153"/>
      <c r="N153" s="587"/>
      <c r="O153" s="592"/>
      <c r="P153" s="593"/>
      <c r="Q153" s="429"/>
      <c r="R153" s="76" t="s">
        <v>873</v>
      </c>
      <c r="S153" s="77" t="s">
        <v>2098</v>
      </c>
      <c r="T153" s="81" t="s">
        <v>819</v>
      </c>
      <c r="U153" s="195"/>
      <c r="V153" s="217"/>
      <c r="W153" s="217" t="s">
        <v>43</v>
      </c>
      <c r="X153" s="195" t="s">
        <v>43</v>
      </c>
    </row>
    <row r="154" spans="1:24">
      <c r="A154" s="37">
        <f t="shared" si="2"/>
        <v>137</v>
      </c>
      <c r="B154" s="74" t="s">
        <v>545</v>
      </c>
      <c r="C154" s="65" t="s">
        <v>656</v>
      </c>
      <c r="D154" s="205" t="s">
        <v>2099</v>
      </c>
      <c r="E154" s="205" t="s">
        <v>2100</v>
      </c>
      <c r="F154" s="238" t="s">
        <v>4</v>
      </c>
      <c r="G154" s="23" t="s">
        <v>859</v>
      </c>
      <c r="H154" s="238" t="s">
        <v>25</v>
      </c>
      <c r="I154" s="238" t="s">
        <v>25</v>
      </c>
      <c r="J154" s="238" t="s">
        <v>25</v>
      </c>
      <c r="K154" s="238" t="s">
        <v>25</v>
      </c>
      <c r="L154" s="250" t="s">
        <v>799</v>
      </c>
      <c r="N154" s="583"/>
      <c r="O154" s="594"/>
      <c r="P154" s="595"/>
      <c r="Q154" s="429" t="s">
        <v>25</v>
      </c>
      <c r="R154" s="74" t="s">
        <v>873</v>
      </c>
      <c r="S154" s="79" t="s">
        <v>1114</v>
      </c>
      <c r="T154" s="65" t="s">
        <v>815</v>
      </c>
      <c r="U154" s="106"/>
      <c r="V154" s="152"/>
      <c r="W154" s="152" t="s">
        <v>43</v>
      </c>
      <c r="X154" s="148" t="s">
        <v>43</v>
      </c>
    </row>
    <row r="155" spans="1:24" ht="36">
      <c r="A155" s="37">
        <f t="shared" si="2"/>
        <v>138</v>
      </c>
      <c r="B155" s="74" t="s">
        <v>545</v>
      </c>
      <c r="C155" s="65" t="s">
        <v>657</v>
      </c>
      <c r="D155" s="198" t="s">
        <v>2101</v>
      </c>
      <c r="E155" s="386" t="s">
        <v>2102</v>
      </c>
      <c r="F155" s="238" t="s">
        <v>4</v>
      </c>
      <c r="G155" s="238" t="s">
        <v>816</v>
      </c>
      <c r="H155" s="238" t="s">
        <v>16</v>
      </c>
      <c r="I155" s="238" t="s">
        <v>16</v>
      </c>
      <c r="J155" s="238" t="s">
        <v>16</v>
      </c>
      <c r="K155" s="238" t="s">
        <v>16</v>
      </c>
      <c r="L155" s="250" t="s">
        <v>51</v>
      </c>
      <c r="M155" s="75"/>
      <c r="N155" s="583" t="s">
        <v>798</v>
      </c>
      <c r="O155" s="594"/>
      <c r="P155" s="595"/>
      <c r="R155" s="74" t="s">
        <v>873</v>
      </c>
      <c r="S155" s="79" t="s">
        <v>1220</v>
      </c>
      <c r="T155" s="65" t="s">
        <v>815</v>
      </c>
      <c r="U155" s="205" t="s">
        <v>1221</v>
      </c>
      <c r="V155" s="238" t="s">
        <v>851</v>
      </c>
      <c r="W155" s="238" t="s">
        <v>43</v>
      </c>
      <c r="X155" s="205" t="s">
        <v>43</v>
      </c>
    </row>
    <row r="156" spans="1:24" ht="36">
      <c r="A156" s="37">
        <f t="shared" si="2"/>
        <v>139</v>
      </c>
      <c r="B156" s="74" t="s">
        <v>545</v>
      </c>
      <c r="C156" s="65" t="s">
        <v>658</v>
      </c>
      <c r="D156" s="205" t="s">
        <v>2103</v>
      </c>
      <c r="E156" s="205" t="s">
        <v>2104</v>
      </c>
      <c r="F156" s="238" t="s">
        <v>4</v>
      </c>
      <c r="G156" s="23" t="s">
        <v>859</v>
      </c>
      <c r="H156" s="238" t="s">
        <v>32</v>
      </c>
      <c r="I156" s="238" t="s">
        <v>32</v>
      </c>
      <c r="J156" s="238" t="s">
        <v>32</v>
      </c>
      <c r="K156" s="238" t="s">
        <v>32</v>
      </c>
      <c r="L156" s="250" t="s">
        <v>800</v>
      </c>
      <c r="N156" s="583"/>
      <c r="O156" s="594"/>
      <c r="P156" s="595"/>
      <c r="Q156" s="429" t="s">
        <v>25</v>
      </c>
      <c r="R156" s="74" t="s">
        <v>873</v>
      </c>
      <c r="S156" s="79" t="s">
        <v>1222</v>
      </c>
      <c r="T156" s="65" t="s">
        <v>815</v>
      </c>
      <c r="U156" s="106"/>
      <c r="V156" s="152"/>
      <c r="W156" s="152" t="s">
        <v>43</v>
      </c>
      <c r="X156" s="148" t="s">
        <v>43</v>
      </c>
    </row>
    <row r="157" spans="1:24" s="64" customFormat="1" ht="54">
      <c r="A157" s="37">
        <f t="shared" si="2"/>
        <v>140</v>
      </c>
      <c r="B157" s="65" t="s">
        <v>545</v>
      </c>
      <c r="C157" s="65" t="s">
        <v>659</v>
      </c>
      <c r="D157" s="111" t="s">
        <v>2105</v>
      </c>
      <c r="E157" s="205" t="s">
        <v>3071</v>
      </c>
      <c r="F157" s="238" t="s">
        <v>4</v>
      </c>
      <c r="G157" s="147" t="s">
        <v>1225</v>
      </c>
      <c r="H157" s="238" t="s">
        <v>16</v>
      </c>
      <c r="I157" s="238" t="s">
        <v>16</v>
      </c>
      <c r="J157" s="238" t="s">
        <v>16</v>
      </c>
      <c r="K157" s="238" t="s">
        <v>16</v>
      </c>
      <c r="L157" s="250" t="s">
        <v>51</v>
      </c>
      <c r="M157" s="7"/>
      <c r="N157" s="583"/>
      <c r="O157" s="594"/>
      <c r="P157" s="595"/>
      <c r="Q157" s="429"/>
      <c r="R157" s="65" t="s">
        <v>873</v>
      </c>
      <c r="S157" s="84" t="s">
        <v>1116</v>
      </c>
      <c r="T157" s="65" t="s">
        <v>815</v>
      </c>
      <c r="U157" s="106" t="s">
        <v>1073</v>
      </c>
      <c r="V157" s="147" t="s">
        <v>851</v>
      </c>
      <c r="W157" s="147" t="s">
        <v>43</v>
      </c>
      <c r="X157" s="106" t="s">
        <v>43</v>
      </c>
    </row>
    <row r="158" spans="1:24" s="64" customFormat="1" ht="36">
      <c r="A158" s="37">
        <f t="shared" si="2"/>
        <v>141</v>
      </c>
      <c r="B158" s="98" t="s">
        <v>545</v>
      </c>
      <c r="C158" s="65" t="s">
        <v>660</v>
      </c>
      <c r="D158" s="111" t="s">
        <v>2106</v>
      </c>
      <c r="E158" s="205" t="s">
        <v>2107</v>
      </c>
      <c r="F158" s="238" t="s">
        <v>4</v>
      </c>
      <c r="G158" s="258" t="s">
        <v>859</v>
      </c>
      <c r="H158" s="281" t="s">
        <v>16</v>
      </c>
      <c r="I158" s="281" t="s">
        <v>16</v>
      </c>
      <c r="J158" s="281" t="s">
        <v>16</v>
      </c>
      <c r="K158" s="281" t="s">
        <v>16</v>
      </c>
      <c r="L158" s="281" t="s">
        <v>51</v>
      </c>
      <c r="M158" s="75"/>
      <c r="N158" s="583"/>
      <c r="O158" s="594"/>
      <c r="P158" s="595"/>
      <c r="Q158" s="429"/>
      <c r="R158" s="98" t="s">
        <v>873</v>
      </c>
      <c r="S158" s="84" t="s">
        <v>1757</v>
      </c>
      <c r="T158" s="98" t="s">
        <v>815</v>
      </c>
      <c r="U158" s="106"/>
      <c r="V158" s="147"/>
      <c r="W158" s="147" t="s">
        <v>43</v>
      </c>
      <c r="X158" s="106" t="s">
        <v>43</v>
      </c>
    </row>
    <row r="159" spans="1:24" ht="36">
      <c r="A159" s="37">
        <f t="shared" si="2"/>
        <v>142</v>
      </c>
      <c r="B159" s="74" t="s">
        <v>545</v>
      </c>
      <c r="C159" s="65" t="s">
        <v>661</v>
      </c>
      <c r="D159" s="205" t="s">
        <v>2108</v>
      </c>
      <c r="E159" s="205" t="s">
        <v>2109</v>
      </c>
      <c r="F159" s="238" t="s">
        <v>4</v>
      </c>
      <c r="G159" s="23" t="s">
        <v>816</v>
      </c>
      <c r="H159" s="281" t="s">
        <v>25</v>
      </c>
      <c r="I159" s="281" t="s">
        <v>25</v>
      </c>
      <c r="J159" s="281" t="s">
        <v>25</v>
      </c>
      <c r="K159" s="281" t="s">
        <v>25</v>
      </c>
      <c r="L159" s="250" t="s">
        <v>799</v>
      </c>
      <c r="N159" s="583"/>
      <c r="O159" s="594"/>
      <c r="P159" s="595"/>
      <c r="Q159" s="429" t="s">
        <v>25</v>
      </c>
      <c r="R159" s="74" t="s">
        <v>873</v>
      </c>
      <c r="S159" s="79" t="s">
        <v>1195</v>
      </c>
      <c r="T159" s="65" t="s">
        <v>815</v>
      </c>
      <c r="U159" s="106"/>
      <c r="V159" s="152"/>
      <c r="W159" s="152" t="s">
        <v>43</v>
      </c>
      <c r="X159" s="148" t="s">
        <v>43</v>
      </c>
    </row>
    <row r="160" spans="1:24" ht="36">
      <c r="A160" s="37">
        <f t="shared" si="2"/>
        <v>143</v>
      </c>
      <c r="B160" s="74" t="s">
        <v>545</v>
      </c>
      <c r="C160" s="65" t="s">
        <v>662</v>
      </c>
      <c r="D160" s="205" t="s">
        <v>2110</v>
      </c>
      <c r="E160" s="205" t="s">
        <v>2111</v>
      </c>
      <c r="F160" s="238" t="s">
        <v>4</v>
      </c>
      <c r="G160" s="23" t="s">
        <v>859</v>
      </c>
      <c r="H160" s="238" t="s">
        <v>25</v>
      </c>
      <c r="I160" s="238" t="s">
        <v>25</v>
      </c>
      <c r="J160" s="238" t="s">
        <v>25</v>
      </c>
      <c r="K160" s="238" t="s">
        <v>25</v>
      </c>
      <c r="L160" s="250" t="s">
        <v>800</v>
      </c>
      <c r="N160" s="583"/>
      <c r="O160" s="594"/>
      <c r="P160" s="595"/>
      <c r="Q160" s="429" t="s">
        <v>25</v>
      </c>
      <c r="R160" s="74" t="s">
        <v>873</v>
      </c>
      <c r="S160" s="79" t="s">
        <v>1827</v>
      </c>
      <c r="T160" s="65" t="s">
        <v>815</v>
      </c>
      <c r="U160" s="106"/>
      <c r="V160" s="152"/>
      <c r="W160" s="152" t="s">
        <v>43</v>
      </c>
      <c r="X160" s="148" t="s">
        <v>43</v>
      </c>
    </row>
    <row r="161" spans="1:24" ht="54">
      <c r="A161" s="37">
        <f t="shared" si="2"/>
        <v>144</v>
      </c>
      <c r="B161" s="43" t="s">
        <v>545</v>
      </c>
      <c r="C161" s="65" t="s">
        <v>663</v>
      </c>
      <c r="D161" s="387" t="s">
        <v>2112</v>
      </c>
      <c r="E161" s="387" t="s">
        <v>2113</v>
      </c>
      <c r="F161" s="365" t="s">
        <v>4</v>
      </c>
      <c r="G161" s="365" t="s">
        <v>1232</v>
      </c>
      <c r="H161" s="238" t="s">
        <v>32</v>
      </c>
      <c r="I161" s="238" t="s">
        <v>32</v>
      </c>
      <c r="J161" s="238" t="s">
        <v>32</v>
      </c>
      <c r="K161" s="238" t="s">
        <v>32</v>
      </c>
      <c r="L161" s="250" t="s">
        <v>51</v>
      </c>
      <c r="N161" s="583"/>
      <c r="O161" s="594"/>
      <c r="P161" s="595"/>
      <c r="R161" s="43" t="s">
        <v>873</v>
      </c>
      <c r="S161" s="88" t="s">
        <v>1076</v>
      </c>
      <c r="T161" s="149" t="s">
        <v>815</v>
      </c>
      <c r="U161" s="387" t="s">
        <v>824</v>
      </c>
      <c r="V161" s="365" t="s">
        <v>825</v>
      </c>
      <c r="W161" s="365" t="s">
        <v>1464</v>
      </c>
      <c r="X161" s="387" t="s">
        <v>1828</v>
      </c>
    </row>
    <row r="162" spans="1:24" s="71" customFormat="1" ht="35.25" customHeight="1">
      <c r="A162" s="37">
        <f t="shared" si="2"/>
        <v>145</v>
      </c>
      <c r="B162" s="76" t="s">
        <v>545</v>
      </c>
      <c r="C162" s="76" t="s">
        <v>664</v>
      </c>
      <c r="D162" s="207" t="s">
        <v>2778</v>
      </c>
      <c r="E162" s="207" t="s">
        <v>3072</v>
      </c>
      <c r="F162" s="217" t="s">
        <v>4</v>
      </c>
      <c r="G162" s="217" t="s">
        <v>813</v>
      </c>
      <c r="H162" s="217" t="s">
        <v>16</v>
      </c>
      <c r="I162" s="217" t="s">
        <v>16</v>
      </c>
      <c r="J162" s="217" t="s">
        <v>16</v>
      </c>
      <c r="K162" s="217" t="s">
        <v>16</v>
      </c>
      <c r="L162" s="250" t="s">
        <v>51</v>
      </c>
      <c r="M162" s="7"/>
      <c r="N162" s="587"/>
      <c r="O162" s="592"/>
      <c r="P162" s="593"/>
      <c r="Q162" s="429"/>
      <c r="R162" s="76" t="s">
        <v>873</v>
      </c>
      <c r="S162" s="76" t="s">
        <v>2114</v>
      </c>
      <c r="T162" s="81" t="s">
        <v>819</v>
      </c>
      <c r="U162" s="195" t="s">
        <v>43</v>
      </c>
      <c r="V162" s="217" t="s">
        <v>43</v>
      </c>
      <c r="W162" s="217" t="s">
        <v>43</v>
      </c>
      <c r="X162" s="195" t="s">
        <v>43</v>
      </c>
    </row>
    <row r="163" spans="1:24" ht="36">
      <c r="A163" s="37">
        <f t="shared" si="2"/>
        <v>146</v>
      </c>
      <c r="B163" s="74" t="s">
        <v>545</v>
      </c>
      <c r="C163" s="65" t="s">
        <v>665</v>
      </c>
      <c r="D163" s="198" t="s">
        <v>2115</v>
      </c>
      <c r="E163" s="198" t="s">
        <v>2116</v>
      </c>
      <c r="F163" s="238" t="s">
        <v>4</v>
      </c>
      <c r="G163" s="238" t="s">
        <v>813</v>
      </c>
      <c r="H163" s="238" t="s">
        <v>16</v>
      </c>
      <c r="I163" s="238" t="s">
        <v>16</v>
      </c>
      <c r="J163" s="238" t="s">
        <v>16</v>
      </c>
      <c r="K163" s="238" t="s">
        <v>16</v>
      </c>
      <c r="L163" s="250" t="s">
        <v>51</v>
      </c>
      <c r="M163" s="75"/>
      <c r="N163" s="583"/>
      <c r="O163" s="594"/>
      <c r="P163" s="595"/>
      <c r="R163" s="74" t="s">
        <v>873</v>
      </c>
      <c r="S163" s="74" t="s">
        <v>1087</v>
      </c>
      <c r="T163" s="65" t="s">
        <v>815</v>
      </c>
      <c r="U163" s="205"/>
      <c r="V163" s="238"/>
      <c r="W163" s="238" t="s">
        <v>43</v>
      </c>
      <c r="X163" s="205" t="s">
        <v>43</v>
      </c>
    </row>
    <row r="164" spans="1:24" s="64" customFormat="1">
      <c r="A164" s="37">
        <f t="shared" si="2"/>
        <v>147</v>
      </c>
      <c r="B164" s="65" t="s">
        <v>545</v>
      </c>
      <c r="C164" s="65" t="s">
        <v>666</v>
      </c>
      <c r="D164" s="205" t="s">
        <v>1773</v>
      </c>
      <c r="E164" s="205" t="s">
        <v>2117</v>
      </c>
      <c r="F164" s="238" t="s">
        <v>4</v>
      </c>
      <c r="G164" s="238" t="s">
        <v>813</v>
      </c>
      <c r="H164" s="238" t="s">
        <v>16</v>
      </c>
      <c r="I164" s="238" t="s">
        <v>16</v>
      </c>
      <c r="J164" s="238" t="s">
        <v>16</v>
      </c>
      <c r="K164" s="238" t="s">
        <v>16</v>
      </c>
      <c r="L164" s="281" t="s">
        <v>51</v>
      </c>
      <c r="M164" s="7"/>
      <c r="N164" s="596"/>
      <c r="O164" s="594"/>
      <c r="P164" s="597"/>
      <c r="Q164" s="429"/>
      <c r="R164" s="65" t="s">
        <v>873</v>
      </c>
      <c r="S164" s="65" t="s">
        <v>1775</v>
      </c>
      <c r="T164" s="65" t="s">
        <v>815</v>
      </c>
      <c r="U164" s="205" t="s">
        <v>824</v>
      </c>
      <c r="V164" s="238" t="s">
        <v>825</v>
      </c>
      <c r="W164" s="238" t="s">
        <v>43</v>
      </c>
      <c r="X164" s="205" t="s">
        <v>43</v>
      </c>
    </row>
    <row r="165" spans="1:24" s="71" customFormat="1" ht="35.25" customHeight="1">
      <c r="A165" s="37">
        <f t="shared" si="2"/>
        <v>148</v>
      </c>
      <c r="B165" s="76" t="s">
        <v>545</v>
      </c>
      <c r="C165" s="81" t="s">
        <v>667</v>
      </c>
      <c r="D165" s="207" t="s">
        <v>3073</v>
      </c>
      <c r="E165" s="207" t="s">
        <v>3074</v>
      </c>
      <c r="F165" s="217" t="s">
        <v>4</v>
      </c>
      <c r="G165" s="217" t="s">
        <v>813</v>
      </c>
      <c r="H165" s="217" t="s">
        <v>16</v>
      </c>
      <c r="I165" s="217" t="s">
        <v>16</v>
      </c>
      <c r="J165" s="217" t="s">
        <v>16</v>
      </c>
      <c r="K165" s="217" t="s">
        <v>16</v>
      </c>
      <c r="L165" s="250" t="s">
        <v>51</v>
      </c>
      <c r="M165" s="7"/>
      <c r="N165" s="600"/>
      <c r="O165" s="592"/>
      <c r="P165" s="612"/>
      <c r="Q165" s="429"/>
      <c r="R165" s="76" t="s">
        <v>873</v>
      </c>
      <c r="S165" s="77" t="s">
        <v>2118</v>
      </c>
      <c r="T165" s="81" t="s">
        <v>819</v>
      </c>
      <c r="U165" s="195" t="s">
        <v>43</v>
      </c>
      <c r="V165" s="217" t="s">
        <v>43</v>
      </c>
      <c r="W165" s="217" t="s">
        <v>43</v>
      </c>
      <c r="X165" s="195" t="s">
        <v>43</v>
      </c>
    </row>
    <row r="166" spans="1:24" ht="35.25" customHeight="1">
      <c r="A166" s="37">
        <f t="shared" si="2"/>
        <v>149</v>
      </c>
      <c r="B166" s="74" t="s">
        <v>545</v>
      </c>
      <c r="C166" s="65" t="s">
        <v>668</v>
      </c>
      <c r="D166" s="198" t="s">
        <v>2119</v>
      </c>
      <c r="E166" s="198" t="s">
        <v>2120</v>
      </c>
      <c r="F166" s="238" t="s">
        <v>4</v>
      </c>
      <c r="G166" s="238" t="s">
        <v>813</v>
      </c>
      <c r="H166" s="238" t="s">
        <v>16</v>
      </c>
      <c r="I166" s="238" t="s">
        <v>16</v>
      </c>
      <c r="J166" s="238" t="s">
        <v>16</v>
      </c>
      <c r="K166" s="238" t="s">
        <v>16</v>
      </c>
      <c r="L166" s="250" t="s">
        <v>51</v>
      </c>
      <c r="M166" s="7"/>
      <c r="N166" s="596"/>
      <c r="O166" s="594"/>
      <c r="P166" s="597"/>
      <c r="R166" s="74" t="s">
        <v>873</v>
      </c>
      <c r="S166" s="79" t="s">
        <v>2121</v>
      </c>
      <c r="T166" s="65" t="s">
        <v>815</v>
      </c>
      <c r="U166" s="205"/>
      <c r="V166" s="238"/>
      <c r="W166" s="238" t="s">
        <v>43</v>
      </c>
      <c r="X166" s="205" t="s">
        <v>43</v>
      </c>
    </row>
    <row r="167" spans="1:24" ht="35.25" customHeight="1">
      <c r="A167" s="37">
        <f t="shared" si="2"/>
        <v>150</v>
      </c>
      <c r="B167" s="74" t="s">
        <v>545</v>
      </c>
      <c r="C167" s="65" t="s">
        <v>669</v>
      </c>
      <c r="D167" s="198" t="s">
        <v>2122</v>
      </c>
      <c r="E167" s="198" t="s">
        <v>2123</v>
      </c>
      <c r="F167" s="238" t="s">
        <v>4</v>
      </c>
      <c r="G167" s="238" t="s">
        <v>813</v>
      </c>
      <c r="H167" s="238" t="s">
        <v>16</v>
      </c>
      <c r="I167" s="238" t="s">
        <v>16</v>
      </c>
      <c r="J167" s="238" t="s">
        <v>16</v>
      </c>
      <c r="K167" s="238" t="s">
        <v>16</v>
      </c>
      <c r="L167" s="250" t="s">
        <v>51</v>
      </c>
      <c r="M167" s="7"/>
      <c r="N167" s="596"/>
      <c r="O167" s="594"/>
      <c r="P167" s="595"/>
      <c r="R167" s="74" t="s">
        <v>873</v>
      </c>
      <c r="S167" s="79" t="s">
        <v>2124</v>
      </c>
      <c r="T167" s="65" t="s">
        <v>815</v>
      </c>
      <c r="U167" s="205"/>
      <c r="V167" s="238"/>
      <c r="W167" s="238" t="s">
        <v>43</v>
      </c>
      <c r="X167" s="205" t="s">
        <v>43</v>
      </c>
    </row>
    <row r="168" spans="1:24" ht="35.25" customHeight="1">
      <c r="A168" s="37">
        <f t="shared" si="2"/>
        <v>151</v>
      </c>
      <c r="B168" s="74" t="s">
        <v>545</v>
      </c>
      <c r="C168" s="65" t="s">
        <v>670</v>
      </c>
      <c r="D168" s="198" t="s">
        <v>2125</v>
      </c>
      <c r="E168" s="198" t="s">
        <v>2126</v>
      </c>
      <c r="F168" s="238" t="s">
        <v>4</v>
      </c>
      <c r="G168" s="238" t="s">
        <v>813</v>
      </c>
      <c r="H168" s="238" t="s">
        <v>16</v>
      </c>
      <c r="I168" s="238" t="s">
        <v>16</v>
      </c>
      <c r="J168" s="238" t="s">
        <v>16</v>
      </c>
      <c r="K168" s="238" t="s">
        <v>16</v>
      </c>
      <c r="L168" s="250" t="s">
        <v>51</v>
      </c>
      <c r="M168" s="7"/>
      <c r="N168" s="583"/>
      <c r="O168" s="594"/>
      <c r="P168" s="595"/>
      <c r="R168" s="74" t="s">
        <v>873</v>
      </c>
      <c r="S168" s="79" t="s">
        <v>2127</v>
      </c>
      <c r="T168" s="65" t="s">
        <v>815</v>
      </c>
      <c r="U168" s="205"/>
      <c r="V168" s="238"/>
      <c r="W168" s="238" t="s">
        <v>43</v>
      </c>
      <c r="X168" s="205" t="s">
        <v>43</v>
      </c>
    </row>
    <row r="169" spans="1:24" s="64" customFormat="1" ht="35.25" customHeight="1" thickBot="1">
      <c r="A169" s="37">
        <f t="shared" si="2"/>
        <v>152</v>
      </c>
      <c r="B169" s="65" t="s">
        <v>545</v>
      </c>
      <c r="C169" s="65" t="s">
        <v>671</v>
      </c>
      <c r="D169" s="205" t="s">
        <v>2128</v>
      </c>
      <c r="E169" s="205" t="s">
        <v>2129</v>
      </c>
      <c r="F169" s="238" t="s">
        <v>4</v>
      </c>
      <c r="G169" s="238" t="s">
        <v>859</v>
      </c>
      <c r="H169" s="281" t="s">
        <v>16</v>
      </c>
      <c r="I169" s="281" t="s">
        <v>16</v>
      </c>
      <c r="J169" s="281" t="s">
        <v>16</v>
      </c>
      <c r="K169" s="281" t="s">
        <v>16</v>
      </c>
      <c r="L169" s="281" t="s">
        <v>51</v>
      </c>
      <c r="N169" s="583"/>
      <c r="O169" s="594"/>
      <c r="P169" s="595"/>
      <c r="Q169" s="429"/>
      <c r="R169" s="65" t="s">
        <v>873</v>
      </c>
      <c r="S169" s="150" t="s">
        <v>2130</v>
      </c>
      <c r="T169" s="65" t="s">
        <v>815</v>
      </c>
      <c r="U169" s="205"/>
      <c r="V169" s="238"/>
      <c r="W169" s="238" t="s">
        <v>43</v>
      </c>
      <c r="X169" s="205" t="s">
        <v>43</v>
      </c>
    </row>
    <row r="170" spans="1:24" s="71" customFormat="1" ht="35.25" customHeight="1" thickTop="1">
      <c r="A170" s="37">
        <f t="shared" si="2"/>
        <v>153</v>
      </c>
      <c r="B170" s="76" t="s">
        <v>79</v>
      </c>
      <c r="C170" s="81" t="s">
        <v>672</v>
      </c>
      <c r="D170" s="207" t="s">
        <v>3075</v>
      </c>
      <c r="E170" s="207" t="s">
        <v>3076</v>
      </c>
      <c r="F170" s="217" t="s">
        <v>863</v>
      </c>
      <c r="G170" s="217" t="s">
        <v>813</v>
      </c>
      <c r="H170" s="217" t="s">
        <v>25</v>
      </c>
      <c r="I170" s="217" t="s">
        <v>25</v>
      </c>
      <c r="J170" s="217" t="s">
        <v>25</v>
      </c>
      <c r="K170" s="217" t="s">
        <v>25</v>
      </c>
      <c r="L170" s="250" t="s">
        <v>51</v>
      </c>
      <c r="M170" s="7"/>
      <c r="N170" s="946" t="s">
        <v>3031</v>
      </c>
      <c r="O170" s="947"/>
      <c r="P170" s="948"/>
      <c r="Q170" s="429"/>
      <c r="R170" s="76" t="s">
        <v>807</v>
      </c>
      <c r="S170" s="76" t="s">
        <v>2340</v>
      </c>
      <c r="T170" s="81" t="s">
        <v>819</v>
      </c>
      <c r="U170" s="195" t="s">
        <v>43</v>
      </c>
      <c r="V170" s="217" t="s">
        <v>43</v>
      </c>
      <c r="W170" s="217" t="s">
        <v>43</v>
      </c>
      <c r="X170" s="195" t="s">
        <v>43</v>
      </c>
    </row>
    <row r="171" spans="1:24" s="64" customFormat="1" ht="36">
      <c r="A171" s="37">
        <f t="shared" si="2"/>
        <v>154</v>
      </c>
      <c r="B171" s="65" t="s">
        <v>79</v>
      </c>
      <c r="C171" s="65" t="s">
        <v>673</v>
      </c>
      <c r="D171" s="205" t="s">
        <v>2341</v>
      </c>
      <c r="E171" s="205" t="s">
        <v>2342</v>
      </c>
      <c r="F171" s="238" t="s">
        <v>5</v>
      </c>
      <c r="G171" s="238" t="s">
        <v>845</v>
      </c>
      <c r="H171" s="238" t="s">
        <v>798</v>
      </c>
      <c r="I171" s="238" t="s">
        <v>798</v>
      </c>
      <c r="J171" s="238" t="s">
        <v>798</v>
      </c>
      <c r="K171" s="238" t="s">
        <v>798</v>
      </c>
      <c r="L171" s="281" t="s">
        <v>51</v>
      </c>
      <c r="N171" s="583"/>
      <c r="O171" s="594"/>
      <c r="P171" s="595"/>
      <c r="Q171" s="429" t="s">
        <v>797</v>
      </c>
      <c r="R171" s="65" t="s">
        <v>807</v>
      </c>
      <c r="S171" s="65" t="s">
        <v>2131</v>
      </c>
      <c r="T171" s="65" t="s">
        <v>815</v>
      </c>
      <c r="U171" s="205" t="s">
        <v>43</v>
      </c>
      <c r="V171" s="238" t="s">
        <v>43</v>
      </c>
      <c r="W171" s="238" t="s">
        <v>43</v>
      </c>
      <c r="X171" s="205" t="s">
        <v>43</v>
      </c>
    </row>
    <row r="172" spans="1:24" s="64" customFormat="1" ht="35.25" customHeight="1">
      <c r="A172" s="37">
        <f t="shared" si="2"/>
        <v>155</v>
      </c>
      <c r="B172" s="65" t="s">
        <v>79</v>
      </c>
      <c r="C172" s="65" t="s">
        <v>674</v>
      </c>
      <c r="D172" s="205" t="s">
        <v>2343</v>
      </c>
      <c r="E172" s="205" t="s">
        <v>2344</v>
      </c>
      <c r="F172" s="238" t="s">
        <v>4</v>
      </c>
      <c r="G172" s="238" t="s">
        <v>859</v>
      </c>
      <c r="H172" s="238" t="s">
        <v>16</v>
      </c>
      <c r="I172" s="238" t="s">
        <v>16</v>
      </c>
      <c r="J172" s="238" t="s">
        <v>16</v>
      </c>
      <c r="K172" s="238" t="s">
        <v>16</v>
      </c>
      <c r="L172" s="281" t="s">
        <v>51</v>
      </c>
      <c r="N172" s="583"/>
      <c r="O172" s="594"/>
      <c r="P172" s="595"/>
      <c r="Q172" s="429"/>
      <c r="R172" s="65" t="s">
        <v>807</v>
      </c>
      <c r="S172" s="65" t="s">
        <v>2345</v>
      </c>
      <c r="T172" s="65" t="s">
        <v>815</v>
      </c>
      <c r="U172" s="205" t="s">
        <v>2346</v>
      </c>
      <c r="V172" s="238" t="s">
        <v>851</v>
      </c>
      <c r="W172" s="238" t="s">
        <v>43</v>
      </c>
      <c r="X172" s="205" t="s">
        <v>43</v>
      </c>
    </row>
    <row r="173" spans="1:24" s="64" customFormat="1" ht="35.25" customHeight="1">
      <c r="A173" s="37">
        <f t="shared" si="2"/>
        <v>156</v>
      </c>
      <c r="B173" s="65" t="s">
        <v>79</v>
      </c>
      <c r="C173" s="65" t="s">
        <v>675</v>
      </c>
      <c r="D173" s="205" t="s">
        <v>2347</v>
      </c>
      <c r="E173" s="205" t="s">
        <v>2348</v>
      </c>
      <c r="F173" s="238" t="s">
        <v>4</v>
      </c>
      <c r="G173" s="147" t="s">
        <v>813</v>
      </c>
      <c r="H173" s="147" t="s">
        <v>16</v>
      </c>
      <c r="I173" s="147" t="s">
        <v>16</v>
      </c>
      <c r="J173" s="147" t="s">
        <v>16</v>
      </c>
      <c r="K173" s="147" t="s">
        <v>16</v>
      </c>
      <c r="L173" s="281" t="s">
        <v>51</v>
      </c>
      <c r="N173" s="583"/>
      <c r="O173" s="594"/>
      <c r="P173" s="595"/>
      <c r="Q173" s="429"/>
      <c r="R173" s="65" t="s">
        <v>807</v>
      </c>
      <c r="S173" s="65" t="s">
        <v>2349</v>
      </c>
      <c r="T173" s="65" t="s">
        <v>815</v>
      </c>
      <c r="U173" s="106" t="s">
        <v>824</v>
      </c>
      <c r="V173" s="147" t="s">
        <v>825</v>
      </c>
      <c r="W173" s="147" t="s">
        <v>43</v>
      </c>
      <c r="X173" s="106" t="s">
        <v>43</v>
      </c>
    </row>
    <row r="174" spans="1:24" s="64" customFormat="1" ht="35.25" customHeight="1">
      <c r="A174" s="37">
        <f t="shared" si="2"/>
        <v>157</v>
      </c>
      <c r="B174" s="65" t="s">
        <v>79</v>
      </c>
      <c r="C174" s="65" t="s">
        <v>676</v>
      </c>
      <c r="D174" s="205" t="s">
        <v>2350</v>
      </c>
      <c r="E174" s="205" t="s">
        <v>2351</v>
      </c>
      <c r="F174" s="238" t="s">
        <v>4</v>
      </c>
      <c r="G174" s="238" t="s">
        <v>813</v>
      </c>
      <c r="H174" s="238" t="s">
        <v>16</v>
      </c>
      <c r="I174" s="238" t="s">
        <v>16</v>
      </c>
      <c r="J174" s="238" t="s">
        <v>16</v>
      </c>
      <c r="K174" s="238" t="s">
        <v>16</v>
      </c>
      <c r="L174" s="281" t="s">
        <v>51</v>
      </c>
      <c r="M174" s="7"/>
      <c r="N174" s="583" t="s">
        <v>51</v>
      </c>
      <c r="O174" s="594"/>
      <c r="P174" s="595"/>
      <c r="Q174" s="429"/>
      <c r="R174" s="65" t="s">
        <v>807</v>
      </c>
      <c r="S174" s="65" t="s">
        <v>2132</v>
      </c>
      <c r="T174" s="65" t="s">
        <v>815</v>
      </c>
      <c r="U174" s="205" t="s">
        <v>43</v>
      </c>
      <c r="V174" s="238" t="s">
        <v>43</v>
      </c>
      <c r="W174" s="238" t="s">
        <v>43</v>
      </c>
      <c r="X174" s="205" t="s">
        <v>43</v>
      </c>
    </row>
    <row r="175" spans="1:24" s="64" customFormat="1" ht="35.25" customHeight="1">
      <c r="A175" s="37">
        <f t="shared" si="2"/>
        <v>158</v>
      </c>
      <c r="B175" s="65" t="s">
        <v>79</v>
      </c>
      <c r="C175" s="65" t="s">
        <v>677</v>
      </c>
      <c r="D175" s="205" t="s">
        <v>2352</v>
      </c>
      <c r="E175" s="205" t="s">
        <v>2353</v>
      </c>
      <c r="F175" s="238" t="s">
        <v>4</v>
      </c>
      <c r="G175" s="238" t="s">
        <v>1232</v>
      </c>
      <c r="H175" s="238" t="s">
        <v>16</v>
      </c>
      <c r="I175" s="238" t="s">
        <v>16</v>
      </c>
      <c r="J175" s="238" t="s">
        <v>16</v>
      </c>
      <c r="K175" s="238" t="s">
        <v>16</v>
      </c>
      <c r="L175" s="281" t="s">
        <v>51</v>
      </c>
      <c r="M175" s="7"/>
      <c r="N175" s="583"/>
      <c r="O175" s="594"/>
      <c r="P175" s="595"/>
      <c r="Q175" s="429"/>
      <c r="R175" s="65" t="s">
        <v>807</v>
      </c>
      <c r="S175" s="65" t="s">
        <v>2133</v>
      </c>
      <c r="T175" s="65" t="s">
        <v>815</v>
      </c>
      <c r="U175" s="205" t="s">
        <v>824</v>
      </c>
      <c r="V175" s="238" t="s">
        <v>825</v>
      </c>
      <c r="W175" s="238" t="s">
        <v>43</v>
      </c>
      <c r="X175" s="205" t="s">
        <v>43</v>
      </c>
    </row>
    <row r="176" spans="1:24" s="69" customFormat="1">
      <c r="A176" s="37">
        <f t="shared" si="2"/>
        <v>159</v>
      </c>
      <c r="B176" s="76" t="s">
        <v>79</v>
      </c>
      <c r="C176" s="81" t="s">
        <v>678</v>
      </c>
      <c r="D176" s="195" t="s">
        <v>3077</v>
      </c>
      <c r="E176" s="195" t="s">
        <v>3078</v>
      </c>
      <c r="F176" s="217" t="s">
        <v>863</v>
      </c>
      <c r="G176" s="217" t="s">
        <v>813</v>
      </c>
      <c r="H176" s="217" t="s">
        <v>16</v>
      </c>
      <c r="I176" s="217" t="s">
        <v>16</v>
      </c>
      <c r="J176" s="217" t="s">
        <v>16</v>
      </c>
      <c r="K176" s="217" t="s">
        <v>16</v>
      </c>
      <c r="L176" s="281" t="s">
        <v>51</v>
      </c>
      <c r="M176" s="7"/>
      <c r="N176" s="587"/>
      <c r="O176" s="592"/>
      <c r="P176" s="593"/>
      <c r="Q176" s="429"/>
      <c r="R176" s="76" t="s">
        <v>807</v>
      </c>
      <c r="S176" s="77" t="s">
        <v>2134</v>
      </c>
      <c r="T176" s="81" t="s">
        <v>819</v>
      </c>
      <c r="U176" s="195" t="s">
        <v>43</v>
      </c>
      <c r="V176" s="217" t="s">
        <v>43</v>
      </c>
      <c r="W176" s="217" t="s">
        <v>43</v>
      </c>
      <c r="X176" s="195" t="s">
        <v>43</v>
      </c>
    </row>
    <row r="177" spans="1:24" s="64" customFormat="1" ht="54">
      <c r="A177" s="37">
        <f t="shared" si="2"/>
        <v>160</v>
      </c>
      <c r="B177" s="74" t="s">
        <v>79</v>
      </c>
      <c r="C177" s="65" t="s">
        <v>679</v>
      </c>
      <c r="D177" s="198" t="s">
        <v>2354</v>
      </c>
      <c r="E177" s="198" t="s">
        <v>1850</v>
      </c>
      <c r="F177" s="238" t="s">
        <v>4</v>
      </c>
      <c r="G177" s="238" t="s">
        <v>813</v>
      </c>
      <c r="H177" s="238" t="s">
        <v>16</v>
      </c>
      <c r="I177" s="238" t="s">
        <v>16</v>
      </c>
      <c r="J177" s="238" t="s">
        <v>16</v>
      </c>
      <c r="K177" s="238" t="s">
        <v>16</v>
      </c>
      <c r="L177" s="281" t="s">
        <v>51</v>
      </c>
      <c r="N177" s="583"/>
      <c r="O177" s="594"/>
      <c r="P177" s="595"/>
      <c r="Q177" s="429"/>
      <c r="R177" s="74" t="s">
        <v>807</v>
      </c>
      <c r="S177" s="79" t="s">
        <v>864</v>
      </c>
      <c r="T177" s="65" t="s">
        <v>815</v>
      </c>
      <c r="U177" s="205"/>
      <c r="V177" s="238"/>
      <c r="W177" s="238" t="s">
        <v>43</v>
      </c>
      <c r="X177" s="205" t="s">
        <v>43</v>
      </c>
    </row>
    <row r="178" spans="1:24" s="64" customFormat="1" ht="72">
      <c r="A178" s="37">
        <f t="shared" si="2"/>
        <v>161</v>
      </c>
      <c r="B178" s="74" t="s">
        <v>79</v>
      </c>
      <c r="C178" s="65" t="s">
        <v>680</v>
      </c>
      <c r="D178" s="198" t="s">
        <v>2355</v>
      </c>
      <c r="E178" s="198" t="s">
        <v>1852</v>
      </c>
      <c r="F178" s="238" t="s">
        <v>4</v>
      </c>
      <c r="G178" s="238" t="s">
        <v>813</v>
      </c>
      <c r="H178" s="238" t="s">
        <v>16</v>
      </c>
      <c r="I178" s="238" t="s">
        <v>16</v>
      </c>
      <c r="J178" s="238" t="s">
        <v>16</v>
      </c>
      <c r="K178" s="238" t="s">
        <v>16</v>
      </c>
      <c r="L178" s="281" t="s">
        <v>51</v>
      </c>
      <c r="M178" s="7"/>
      <c r="N178" s="583"/>
      <c r="O178" s="594"/>
      <c r="P178" s="595"/>
      <c r="Q178" s="429"/>
      <c r="R178" s="74" t="s">
        <v>807</v>
      </c>
      <c r="S178" s="79" t="s">
        <v>865</v>
      </c>
      <c r="T178" s="65" t="s">
        <v>815</v>
      </c>
      <c r="U178" s="205"/>
      <c r="V178" s="238"/>
      <c r="W178" s="238" t="s">
        <v>43</v>
      </c>
      <c r="X178" s="205" t="s">
        <v>43</v>
      </c>
    </row>
    <row r="179" spans="1:24" s="64" customFormat="1" ht="54">
      <c r="A179" s="37">
        <f t="shared" si="2"/>
        <v>162</v>
      </c>
      <c r="B179" s="65" t="s">
        <v>79</v>
      </c>
      <c r="C179" s="65" t="s">
        <v>681</v>
      </c>
      <c r="D179" s="205" t="s">
        <v>2356</v>
      </c>
      <c r="E179" s="205" t="s">
        <v>1854</v>
      </c>
      <c r="F179" s="238" t="s">
        <v>4</v>
      </c>
      <c r="G179" s="238" t="s">
        <v>813</v>
      </c>
      <c r="H179" s="238" t="s">
        <v>798</v>
      </c>
      <c r="I179" s="238" t="s">
        <v>798</v>
      </c>
      <c r="J179" s="238" t="s">
        <v>798</v>
      </c>
      <c r="K179" s="238" t="s">
        <v>798</v>
      </c>
      <c r="L179" s="281" t="s">
        <v>51</v>
      </c>
      <c r="M179" s="154"/>
      <c r="N179" s="583"/>
      <c r="O179" s="594"/>
      <c r="P179" s="595"/>
      <c r="Q179" s="429"/>
      <c r="R179" s="65" t="s">
        <v>807</v>
      </c>
      <c r="S179" s="65" t="s">
        <v>869</v>
      </c>
      <c r="T179" s="65" t="s">
        <v>815</v>
      </c>
      <c r="U179" s="205" t="s">
        <v>43</v>
      </c>
      <c r="V179" s="238" t="s">
        <v>43</v>
      </c>
      <c r="W179" s="238" t="s">
        <v>43</v>
      </c>
      <c r="X179" s="205" t="s">
        <v>43</v>
      </c>
    </row>
    <row r="180" spans="1:24" s="69" customFormat="1" ht="35.25" customHeight="1">
      <c r="A180" s="37">
        <f t="shared" si="2"/>
        <v>163</v>
      </c>
      <c r="B180" s="81" t="s">
        <v>79</v>
      </c>
      <c r="C180" s="81" t="s">
        <v>682</v>
      </c>
      <c r="D180" s="195" t="s">
        <v>3079</v>
      </c>
      <c r="E180" s="195" t="s">
        <v>3080</v>
      </c>
      <c r="F180" s="217" t="s">
        <v>4</v>
      </c>
      <c r="G180" s="145" t="s">
        <v>813</v>
      </c>
      <c r="H180" s="397" t="s">
        <v>43</v>
      </c>
      <c r="I180" s="145" t="s">
        <v>16</v>
      </c>
      <c r="J180" s="145" t="s">
        <v>16</v>
      </c>
      <c r="K180" s="397" t="s">
        <v>43</v>
      </c>
      <c r="L180" s="281" t="s">
        <v>51</v>
      </c>
      <c r="M180"/>
      <c r="N180" s="587"/>
      <c r="O180" s="592"/>
      <c r="P180" s="593"/>
      <c r="Q180" s="429"/>
      <c r="R180" s="81" t="s">
        <v>807</v>
      </c>
      <c r="S180" s="81" t="s">
        <v>2135</v>
      </c>
      <c r="T180" s="81" t="s">
        <v>819</v>
      </c>
      <c r="U180" s="146" t="s">
        <v>43</v>
      </c>
      <c r="V180" s="145" t="s">
        <v>43</v>
      </c>
      <c r="W180" s="145" t="s">
        <v>43</v>
      </c>
      <c r="X180" s="146" t="s">
        <v>43</v>
      </c>
    </row>
    <row r="181" spans="1:24" s="64" customFormat="1" ht="35.25" customHeight="1">
      <c r="A181" s="37">
        <f t="shared" si="2"/>
        <v>164</v>
      </c>
      <c r="B181" s="65" t="s">
        <v>79</v>
      </c>
      <c r="C181" s="65" t="s">
        <v>683</v>
      </c>
      <c r="D181" s="205" t="s">
        <v>2357</v>
      </c>
      <c r="E181" s="316" t="s">
        <v>2358</v>
      </c>
      <c r="F181" s="238" t="s">
        <v>4</v>
      </c>
      <c r="G181" s="147" t="s">
        <v>813</v>
      </c>
      <c r="H181" s="166" t="s">
        <v>52</v>
      </c>
      <c r="I181" s="147" t="s">
        <v>54</v>
      </c>
      <c r="J181" s="147" t="s">
        <v>54</v>
      </c>
      <c r="K181" s="166" t="s">
        <v>52</v>
      </c>
      <c r="L181" s="281" t="s">
        <v>51</v>
      </c>
      <c r="M181"/>
      <c r="N181" s="583"/>
      <c r="O181" s="594"/>
      <c r="P181" s="595"/>
      <c r="Q181" s="429"/>
      <c r="R181" s="65" t="s">
        <v>807</v>
      </c>
      <c r="S181" s="65" t="s">
        <v>874</v>
      </c>
      <c r="T181" s="65" t="s">
        <v>815</v>
      </c>
      <c r="U181" s="106" t="s">
        <v>43</v>
      </c>
      <c r="V181" s="147" t="s">
        <v>43</v>
      </c>
      <c r="W181" s="147" t="s">
        <v>43</v>
      </c>
      <c r="X181" s="106" t="s">
        <v>43</v>
      </c>
    </row>
    <row r="182" spans="1:24" s="64" customFormat="1" ht="34.5" customHeight="1">
      <c r="A182" s="37">
        <f t="shared" si="2"/>
        <v>165</v>
      </c>
      <c r="B182" s="65" t="s">
        <v>79</v>
      </c>
      <c r="C182" s="65" t="s">
        <v>684</v>
      </c>
      <c r="D182" s="205" t="s">
        <v>2359</v>
      </c>
      <c r="E182" s="205" t="s">
        <v>1871</v>
      </c>
      <c r="F182" s="238" t="s">
        <v>4</v>
      </c>
      <c r="G182" s="238" t="s">
        <v>28</v>
      </c>
      <c r="H182" s="166" t="s">
        <v>52</v>
      </c>
      <c r="I182" s="147" t="s">
        <v>54</v>
      </c>
      <c r="J182" s="147" t="s">
        <v>54</v>
      </c>
      <c r="K182" s="166" t="s">
        <v>52</v>
      </c>
      <c r="L182" s="281" t="s">
        <v>51</v>
      </c>
      <c r="M182" s="7"/>
      <c r="N182" s="583"/>
      <c r="O182" s="594"/>
      <c r="P182" s="595"/>
      <c r="Q182" s="429"/>
      <c r="R182" s="65" t="s">
        <v>807</v>
      </c>
      <c r="S182" s="57" t="s">
        <v>1343</v>
      </c>
      <c r="T182" s="65" t="s">
        <v>815</v>
      </c>
      <c r="U182" s="205" t="s">
        <v>43</v>
      </c>
      <c r="V182" s="238" t="s">
        <v>43</v>
      </c>
      <c r="W182" s="238" t="s">
        <v>43</v>
      </c>
      <c r="X182" s="205" t="s">
        <v>43</v>
      </c>
    </row>
    <row r="183" spans="1:24" s="7" customFormat="1" ht="40.5" customHeight="1">
      <c r="A183" s="37">
        <f t="shared" si="2"/>
        <v>166</v>
      </c>
      <c r="B183" s="65" t="s">
        <v>79</v>
      </c>
      <c r="C183" s="65" t="s">
        <v>685</v>
      </c>
      <c r="D183" s="232" t="s">
        <v>2360</v>
      </c>
      <c r="E183" s="232" t="s">
        <v>1866</v>
      </c>
      <c r="F183" s="224" t="s">
        <v>4</v>
      </c>
      <c r="G183" s="222" t="s">
        <v>28</v>
      </c>
      <c r="H183" s="166" t="s">
        <v>52</v>
      </c>
      <c r="I183" s="147" t="s">
        <v>54</v>
      </c>
      <c r="J183" s="147" t="s">
        <v>54</v>
      </c>
      <c r="K183" s="166" t="s">
        <v>52</v>
      </c>
      <c r="L183" s="281" t="s">
        <v>51</v>
      </c>
      <c r="N183" s="583"/>
      <c r="O183" s="594"/>
      <c r="P183" s="595"/>
      <c r="Q183" s="430"/>
      <c r="R183" s="65" t="s">
        <v>807</v>
      </c>
      <c r="S183" s="3" t="s">
        <v>883</v>
      </c>
      <c r="T183" s="3" t="s">
        <v>815</v>
      </c>
      <c r="U183" s="11" t="s">
        <v>43</v>
      </c>
      <c r="V183" s="12" t="s">
        <v>43</v>
      </c>
      <c r="W183" s="12" t="s">
        <v>43</v>
      </c>
      <c r="X183" s="11" t="s">
        <v>43</v>
      </c>
    </row>
    <row r="184" spans="1:24" s="64" customFormat="1" ht="36">
      <c r="A184" s="37">
        <f t="shared" si="2"/>
        <v>167</v>
      </c>
      <c r="B184" s="65" t="s">
        <v>79</v>
      </c>
      <c r="C184" s="3" t="s">
        <v>686</v>
      </c>
      <c r="D184" s="205" t="s">
        <v>2361</v>
      </c>
      <c r="E184" s="205" t="s">
        <v>2362</v>
      </c>
      <c r="F184" s="238" t="s">
        <v>4</v>
      </c>
      <c r="G184" s="147" t="s">
        <v>813</v>
      </c>
      <c r="H184" s="166" t="s">
        <v>52</v>
      </c>
      <c r="I184" s="147" t="s">
        <v>54</v>
      </c>
      <c r="J184" s="147" t="s">
        <v>54</v>
      </c>
      <c r="K184" s="166" t="s">
        <v>52</v>
      </c>
      <c r="L184" s="281" t="s">
        <v>51</v>
      </c>
      <c r="M184" s="598"/>
      <c r="N184" s="583"/>
      <c r="O184" s="594"/>
      <c r="P184" s="595"/>
      <c r="Q184" s="429"/>
      <c r="R184" s="65" t="s">
        <v>807</v>
      </c>
      <c r="S184" s="65" t="s">
        <v>884</v>
      </c>
      <c r="T184" s="65" t="s">
        <v>815</v>
      </c>
      <c r="U184" s="106"/>
      <c r="V184" s="147"/>
      <c r="W184" s="147" t="s">
        <v>43</v>
      </c>
      <c r="X184" s="106" t="s">
        <v>43</v>
      </c>
    </row>
    <row r="185" spans="1:24" s="69" customFormat="1" ht="35.25" customHeight="1">
      <c r="A185" s="37">
        <f t="shared" si="2"/>
        <v>168</v>
      </c>
      <c r="B185" s="81" t="s">
        <v>79</v>
      </c>
      <c r="C185" s="81" t="s">
        <v>687</v>
      </c>
      <c r="D185" s="195" t="s">
        <v>3081</v>
      </c>
      <c r="E185" s="195" t="s">
        <v>3082</v>
      </c>
      <c r="F185" s="217" t="s">
        <v>4</v>
      </c>
      <c r="G185" s="217" t="s">
        <v>813</v>
      </c>
      <c r="H185" s="217" t="s">
        <v>16</v>
      </c>
      <c r="I185" s="217" t="s">
        <v>16</v>
      </c>
      <c r="J185" s="217" t="s">
        <v>16</v>
      </c>
      <c r="K185" s="217" t="s">
        <v>16</v>
      </c>
      <c r="L185" s="281" t="s">
        <v>51</v>
      </c>
      <c r="M185" s="7"/>
      <c r="N185" s="587"/>
      <c r="O185" s="592"/>
      <c r="P185" s="593"/>
      <c r="Q185" s="429"/>
      <c r="R185" s="81" t="s">
        <v>807</v>
      </c>
      <c r="S185" s="83" t="s">
        <v>2136</v>
      </c>
      <c r="T185" s="81" t="s">
        <v>819</v>
      </c>
      <c r="U185" s="195" t="s">
        <v>43</v>
      </c>
      <c r="V185" s="217" t="s">
        <v>43</v>
      </c>
      <c r="W185" s="217" t="s">
        <v>43</v>
      </c>
      <c r="X185" s="195" t="s">
        <v>43</v>
      </c>
    </row>
    <row r="186" spans="1:24" s="64" customFormat="1" ht="35.25" customHeight="1">
      <c r="A186" s="37">
        <f t="shared" si="2"/>
        <v>169</v>
      </c>
      <c r="B186" s="65" t="s">
        <v>79</v>
      </c>
      <c r="C186" s="65" t="s">
        <v>688</v>
      </c>
      <c r="D186" s="205" t="s">
        <v>2137</v>
      </c>
      <c r="E186" s="205" t="s">
        <v>2363</v>
      </c>
      <c r="F186" s="238" t="s">
        <v>4</v>
      </c>
      <c r="G186" s="238" t="s">
        <v>813</v>
      </c>
      <c r="H186" s="238" t="s">
        <v>16</v>
      </c>
      <c r="I186" s="238" t="s">
        <v>16</v>
      </c>
      <c r="J186" s="238" t="s">
        <v>16</v>
      </c>
      <c r="K186" s="238" t="s">
        <v>16</v>
      </c>
      <c r="L186" s="281" t="s">
        <v>51</v>
      </c>
      <c r="M186" s="75"/>
      <c r="N186" s="583"/>
      <c r="O186" s="594"/>
      <c r="P186" s="595"/>
      <c r="Q186" s="429"/>
      <c r="R186" s="65" t="s">
        <v>807</v>
      </c>
      <c r="S186" s="99" t="s">
        <v>874</v>
      </c>
      <c r="T186" s="65" t="s">
        <v>815</v>
      </c>
      <c r="U186" s="205" t="s">
        <v>43</v>
      </c>
      <c r="V186" s="238" t="s">
        <v>43</v>
      </c>
      <c r="W186" s="238" t="s">
        <v>43</v>
      </c>
      <c r="X186" s="205" t="s">
        <v>43</v>
      </c>
    </row>
    <row r="187" spans="1:24" s="151" customFormat="1" ht="35.25" customHeight="1">
      <c r="A187" s="37">
        <f t="shared" si="2"/>
        <v>170</v>
      </c>
      <c r="B187" s="76" t="s">
        <v>79</v>
      </c>
      <c r="C187" s="81" t="s">
        <v>689</v>
      </c>
      <c r="D187" s="207" t="s">
        <v>3083</v>
      </c>
      <c r="E187" s="207" t="s">
        <v>3084</v>
      </c>
      <c r="F187" s="217" t="s">
        <v>5</v>
      </c>
      <c r="G187" s="217" t="s">
        <v>813</v>
      </c>
      <c r="H187" s="217" t="s">
        <v>25</v>
      </c>
      <c r="I187" s="217" t="s">
        <v>25</v>
      </c>
      <c r="J187" s="217" t="s">
        <v>25</v>
      </c>
      <c r="K187" s="217" t="s">
        <v>25</v>
      </c>
      <c r="L187" s="388" t="s">
        <v>51</v>
      </c>
      <c r="M187" s="7"/>
      <c r="N187" s="587"/>
      <c r="O187" s="592"/>
      <c r="P187" s="593"/>
      <c r="Q187" s="429"/>
      <c r="R187" s="76" t="s">
        <v>807</v>
      </c>
      <c r="S187" s="76" t="s">
        <v>2138</v>
      </c>
      <c r="T187" s="81" t="s">
        <v>819</v>
      </c>
      <c r="U187" s="195" t="s">
        <v>43</v>
      </c>
      <c r="V187" s="217" t="s">
        <v>43</v>
      </c>
      <c r="W187" s="217" t="s">
        <v>43</v>
      </c>
      <c r="X187" s="195" t="s">
        <v>43</v>
      </c>
    </row>
    <row r="188" spans="1:24" ht="39" customHeight="1">
      <c r="A188" s="37">
        <f t="shared" si="2"/>
        <v>171</v>
      </c>
      <c r="B188" s="74" t="s">
        <v>79</v>
      </c>
      <c r="C188" s="65" t="s">
        <v>690</v>
      </c>
      <c r="D188" s="198" t="s">
        <v>1887</v>
      </c>
      <c r="E188" s="198" t="s">
        <v>2139</v>
      </c>
      <c r="F188" s="238" t="s">
        <v>4</v>
      </c>
      <c r="G188" s="238" t="s">
        <v>813</v>
      </c>
      <c r="H188" s="389" t="s">
        <v>16</v>
      </c>
      <c r="I188" s="389" t="s">
        <v>16</v>
      </c>
      <c r="J188" s="389" t="s">
        <v>16</v>
      </c>
      <c r="K188" s="389" t="s">
        <v>16</v>
      </c>
      <c r="L188" s="250" t="s">
        <v>51</v>
      </c>
      <c r="M188" s="7"/>
      <c r="N188" s="583"/>
      <c r="O188" s="594"/>
      <c r="P188" s="595"/>
      <c r="R188" s="74" t="s">
        <v>807</v>
      </c>
      <c r="S188" s="74" t="s">
        <v>1889</v>
      </c>
      <c r="T188" s="65" t="s">
        <v>815</v>
      </c>
      <c r="U188" s="205" t="s">
        <v>1890</v>
      </c>
      <c r="V188" s="238" t="s">
        <v>851</v>
      </c>
      <c r="W188" s="238" t="s">
        <v>43</v>
      </c>
      <c r="X188" s="205" t="s">
        <v>43</v>
      </c>
    </row>
    <row r="189" spans="1:24" ht="46.5" customHeight="1">
      <c r="A189" s="37">
        <f t="shared" si="2"/>
        <v>172</v>
      </c>
      <c r="B189" s="74" t="s">
        <v>79</v>
      </c>
      <c r="C189" s="65" t="s">
        <v>691</v>
      </c>
      <c r="D189" s="198" t="s">
        <v>2140</v>
      </c>
      <c r="E189" s="198" t="s">
        <v>2141</v>
      </c>
      <c r="F189" s="238" t="s">
        <v>5</v>
      </c>
      <c r="G189" s="238" t="s">
        <v>845</v>
      </c>
      <c r="H189" s="389" t="s">
        <v>25</v>
      </c>
      <c r="I189" s="389" t="s">
        <v>25</v>
      </c>
      <c r="J189" s="389" t="s">
        <v>25</v>
      </c>
      <c r="K189" s="389" t="s">
        <v>25</v>
      </c>
      <c r="L189" s="250" t="s">
        <v>51</v>
      </c>
      <c r="M189" s="7"/>
      <c r="N189" s="583"/>
      <c r="O189" s="594"/>
      <c r="P189" s="595"/>
      <c r="Q189" s="429" t="s">
        <v>25</v>
      </c>
      <c r="R189" s="74" t="s">
        <v>807</v>
      </c>
      <c r="S189" s="99" t="s">
        <v>1313</v>
      </c>
      <c r="T189" s="65" t="s">
        <v>815</v>
      </c>
      <c r="U189" s="205"/>
      <c r="V189" s="238"/>
      <c r="W189" s="238"/>
      <c r="X189" s="205"/>
    </row>
    <row r="190" spans="1:24" s="178" customFormat="1" ht="70.5" customHeight="1">
      <c r="A190" s="37">
        <f t="shared" si="2"/>
        <v>173</v>
      </c>
      <c r="B190" s="65" t="s">
        <v>79</v>
      </c>
      <c r="C190" s="65" t="s">
        <v>692</v>
      </c>
      <c r="D190" s="205" t="s">
        <v>1893</v>
      </c>
      <c r="E190" s="390" t="s">
        <v>2364</v>
      </c>
      <c r="F190" s="238" t="s">
        <v>4</v>
      </c>
      <c r="G190" s="264" t="s">
        <v>28</v>
      </c>
      <c r="H190" s="281" t="s">
        <v>16</v>
      </c>
      <c r="I190" s="281" t="s">
        <v>16</v>
      </c>
      <c r="J190" s="281" t="s">
        <v>16</v>
      </c>
      <c r="K190" s="281" t="s">
        <v>16</v>
      </c>
      <c r="L190" s="177" t="s">
        <v>51</v>
      </c>
      <c r="M190" s="7"/>
      <c r="N190" s="583"/>
      <c r="O190" s="594"/>
      <c r="P190" s="595"/>
      <c r="Q190" s="432"/>
      <c r="R190" s="65" t="s">
        <v>807</v>
      </c>
      <c r="S190" s="88" t="s">
        <v>1316</v>
      </c>
      <c r="T190" s="65" t="s">
        <v>815</v>
      </c>
      <c r="U190" s="186" t="s">
        <v>2434</v>
      </c>
      <c r="V190" s="238" t="s">
        <v>1318</v>
      </c>
      <c r="W190" s="238" t="s">
        <v>1517</v>
      </c>
      <c r="X190" s="205"/>
    </row>
    <row r="191" spans="1:24" s="373" customFormat="1" ht="54">
      <c r="A191" s="37">
        <f t="shared" si="2"/>
        <v>174</v>
      </c>
      <c r="B191" s="2" t="s">
        <v>79</v>
      </c>
      <c r="C191" s="65" t="s">
        <v>693</v>
      </c>
      <c r="D191" s="232" t="s">
        <v>81</v>
      </c>
      <c r="E191" s="57" t="s">
        <v>82</v>
      </c>
      <c r="F191" s="374"/>
      <c r="G191" s="233" t="s">
        <v>2420</v>
      </c>
      <c r="H191" s="281" t="s">
        <v>16</v>
      </c>
      <c r="I191" s="281" t="s">
        <v>16</v>
      </c>
      <c r="J191" s="281" t="s">
        <v>16</v>
      </c>
      <c r="K191" s="281" t="s">
        <v>16</v>
      </c>
      <c r="L191" s="224"/>
      <c r="M191" s="64"/>
      <c r="N191" s="583"/>
      <c r="O191" s="594"/>
      <c r="P191" s="595"/>
      <c r="Q191" s="418"/>
      <c r="R191" s="31" t="s">
        <v>6</v>
      </c>
      <c r="S191" s="238" t="s" ph="1">
        <v>2429</v>
      </c>
      <c r="T191" s="214"/>
      <c r="U191" s="375"/>
      <c r="V191" s="375"/>
      <c r="W191" s="375"/>
      <c r="X191" s="453"/>
    </row>
    <row r="192" spans="1:24" s="69" customFormat="1" ht="35.25" customHeight="1">
      <c r="A192" s="37">
        <f t="shared" si="2"/>
        <v>175</v>
      </c>
      <c r="B192" s="81" t="s">
        <v>79</v>
      </c>
      <c r="C192" s="77" t="s">
        <v>694</v>
      </c>
      <c r="D192" s="195" t="s">
        <v>3085</v>
      </c>
      <c r="E192" s="195" t="s">
        <v>3086</v>
      </c>
      <c r="F192" s="217" t="s">
        <v>4</v>
      </c>
      <c r="G192" s="217" t="s">
        <v>813</v>
      </c>
      <c r="H192" s="217" t="s">
        <v>16</v>
      </c>
      <c r="I192" s="217" t="s">
        <v>16</v>
      </c>
      <c r="J192" s="217" t="s">
        <v>16</v>
      </c>
      <c r="K192" s="217" t="s">
        <v>16</v>
      </c>
      <c r="L192" s="281" t="s">
        <v>51</v>
      </c>
      <c r="M192" s="598"/>
      <c r="N192" s="587"/>
      <c r="O192" s="592"/>
      <c r="P192" s="593"/>
      <c r="Q192" s="429"/>
      <c r="R192" s="81" t="s">
        <v>807</v>
      </c>
      <c r="S192" s="83" t="s">
        <v>2142</v>
      </c>
      <c r="T192" s="81" t="s">
        <v>819</v>
      </c>
      <c r="U192" s="195" t="s">
        <v>43</v>
      </c>
      <c r="V192" s="217" t="s">
        <v>43</v>
      </c>
      <c r="W192" s="217" t="s">
        <v>43</v>
      </c>
      <c r="X192" s="195" t="s">
        <v>43</v>
      </c>
    </row>
    <row r="193" spans="1:24" s="64" customFormat="1">
      <c r="A193" s="37">
        <f t="shared" si="2"/>
        <v>176</v>
      </c>
      <c r="B193" s="65" t="s">
        <v>79</v>
      </c>
      <c r="C193" s="65" t="s">
        <v>695</v>
      </c>
      <c r="D193" s="205" t="s">
        <v>2143</v>
      </c>
      <c r="E193" s="205" t="s">
        <v>2144</v>
      </c>
      <c r="F193" s="238" t="s">
        <v>4</v>
      </c>
      <c r="G193" s="238" t="s">
        <v>813</v>
      </c>
      <c r="H193" s="238" t="s">
        <v>16</v>
      </c>
      <c r="I193" s="238" t="s">
        <v>16</v>
      </c>
      <c r="J193" s="238" t="s">
        <v>16</v>
      </c>
      <c r="K193" s="238" t="s">
        <v>16</v>
      </c>
      <c r="L193" s="281" t="s">
        <v>51</v>
      </c>
      <c r="M193" s="7"/>
      <c r="N193" s="583"/>
      <c r="O193" s="594"/>
      <c r="P193" s="595"/>
      <c r="Q193" s="429"/>
      <c r="R193" s="65" t="s">
        <v>807</v>
      </c>
      <c r="S193" s="99" t="s">
        <v>2145</v>
      </c>
      <c r="T193" s="65" t="s">
        <v>815</v>
      </c>
      <c r="U193" s="205" t="s">
        <v>43</v>
      </c>
      <c r="V193" s="238" t="s">
        <v>43</v>
      </c>
      <c r="W193" s="238" t="s">
        <v>43</v>
      </c>
      <c r="X193" s="205" t="s">
        <v>43</v>
      </c>
    </row>
    <row r="194" spans="1:24" s="71" customFormat="1" ht="35.25" customHeight="1">
      <c r="A194" s="37">
        <f t="shared" si="2"/>
        <v>177</v>
      </c>
      <c r="B194" s="76" t="s">
        <v>79</v>
      </c>
      <c r="C194" s="81" t="s">
        <v>696</v>
      </c>
      <c r="D194" s="207" t="s">
        <v>3087</v>
      </c>
      <c r="E194" s="207" t="s">
        <v>3088</v>
      </c>
      <c r="F194" s="217" t="s">
        <v>5</v>
      </c>
      <c r="G194" s="217" t="s">
        <v>813</v>
      </c>
      <c r="H194" s="217" t="s">
        <v>25</v>
      </c>
      <c r="I194" s="217" t="s">
        <v>25</v>
      </c>
      <c r="J194" s="217" t="s">
        <v>25</v>
      </c>
      <c r="K194" s="217" t="s">
        <v>25</v>
      </c>
      <c r="L194" s="250" t="s">
        <v>51</v>
      </c>
      <c r="M194" s="7"/>
      <c r="N194" s="587"/>
      <c r="O194" s="592"/>
      <c r="P194" s="593"/>
      <c r="Q194" s="429"/>
      <c r="R194" s="76" t="s">
        <v>807</v>
      </c>
      <c r="S194" s="76" t="s">
        <v>2146</v>
      </c>
      <c r="T194" s="81" t="s">
        <v>819</v>
      </c>
      <c r="U194" s="195" t="s">
        <v>43</v>
      </c>
      <c r="V194" s="217" t="s">
        <v>43</v>
      </c>
      <c r="W194" s="217" t="s">
        <v>43</v>
      </c>
      <c r="X194" s="195" t="s">
        <v>43</v>
      </c>
    </row>
    <row r="195" spans="1:24" ht="108">
      <c r="A195" s="37">
        <f t="shared" si="2"/>
        <v>178</v>
      </c>
      <c r="B195" s="74" t="s">
        <v>79</v>
      </c>
      <c r="C195" s="65" t="s">
        <v>697</v>
      </c>
      <c r="D195" s="198" t="s">
        <v>2147</v>
      </c>
      <c r="E195" s="206" t="s">
        <v>2430</v>
      </c>
      <c r="F195" s="238" t="s">
        <v>5</v>
      </c>
      <c r="G195" s="238" t="s">
        <v>813</v>
      </c>
      <c r="H195" s="389" t="s">
        <v>25</v>
      </c>
      <c r="I195" s="389" t="s">
        <v>25</v>
      </c>
      <c r="J195" s="389" t="s">
        <v>25</v>
      </c>
      <c r="K195" s="389" t="s">
        <v>25</v>
      </c>
      <c r="L195" s="250" t="s">
        <v>51</v>
      </c>
      <c r="M195" s="7"/>
      <c r="N195" s="583"/>
      <c r="O195" s="594"/>
      <c r="P195" s="595"/>
      <c r="Q195" s="429" t="s">
        <v>25</v>
      </c>
      <c r="R195" s="74" t="s">
        <v>807</v>
      </c>
      <c r="S195" s="74" t="s">
        <v>2148</v>
      </c>
      <c r="T195" s="65" t="s">
        <v>815</v>
      </c>
      <c r="U195" s="205" t="s">
        <v>2434</v>
      </c>
      <c r="V195" s="238" t="s">
        <v>1318</v>
      </c>
      <c r="W195" s="238" t="s">
        <v>1517</v>
      </c>
      <c r="X195" s="205" t="s">
        <v>2435</v>
      </c>
    </row>
    <row r="196" spans="1:24" ht="36">
      <c r="A196" s="37">
        <f t="shared" si="2"/>
        <v>179</v>
      </c>
      <c r="B196" s="2" t="s">
        <v>79</v>
      </c>
      <c r="C196" s="65" t="s">
        <v>698</v>
      </c>
      <c r="D196" s="205" t="s">
        <v>699</v>
      </c>
      <c r="E196" s="57" t="s">
        <v>2438</v>
      </c>
      <c r="F196" s="374" t="s">
        <v>5</v>
      </c>
      <c r="G196" s="233" t="s">
        <v>2420</v>
      </c>
      <c r="H196" s="224" t="s">
        <v>25</v>
      </c>
      <c r="I196" s="224" t="s">
        <v>25</v>
      </c>
      <c r="J196" s="224" t="s">
        <v>25</v>
      </c>
      <c r="K196" s="224" t="s">
        <v>25</v>
      </c>
      <c r="L196" s="224"/>
      <c r="M196" s="64"/>
      <c r="N196" s="583"/>
      <c r="O196" s="594"/>
      <c r="P196" s="599"/>
      <c r="Q196" s="423"/>
      <c r="R196" s="31" t="s">
        <v>6</v>
      </c>
      <c r="S196" s="238"/>
      <c r="T196" s="65" t="s">
        <v>2429</v>
      </c>
      <c r="U196" s="375"/>
      <c r="V196" s="375"/>
      <c r="W196" s="375"/>
      <c r="X196" s="454"/>
    </row>
    <row r="197" spans="1:24" s="64" customFormat="1" ht="174" customHeight="1">
      <c r="A197" s="37">
        <f t="shared" si="2"/>
        <v>180</v>
      </c>
      <c r="B197" s="65" t="s">
        <v>79</v>
      </c>
      <c r="C197" s="79" t="s">
        <v>700</v>
      </c>
      <c r="D197" s="205" t="s">
        <v>2436</v>
      </c>
      <c r="E197" s="390" t="s">
        <v>2689</v>
      </c>
      <c r="F197" s="238" t="s">
        <v>4</v>
      </c>
      <c r="G197" s="238" t="s">
        <v>2149</v>
      </c>
      <c r="H197" s="238" t="s">
        <v>16</v>
      </c>
      <c r="I197" s="238" t="s">
        <v>16</v>
      </c>
      <c r="J197" s="238" t="s">
        <v>16</v>
      </c>
      <c r="K197" s="238" t="s">
        <v>16</v>
      </c>
      <c r="L197" s="281" t="s">
        <v>51</v>
      </c>
      <c r="M197" s="7"/>
      <c r="N197" s="583"/>
      <c r="O197" s="594"/>
      <c r="P197" s="595"/>
      <c r="Q197" s="429"/>
      <c r="R197" s="65" t="s">
        <v>807</v>
      </c>
      <c r="S197" s="65" t="s">
        <v>2150</v>
      </c>
      <c r="T197" s="65" t="s">
        <v>815</v>
      </c>
      <c r="U197" s="205" t="s">
        <v>2434</v>
      </c>
      <c r="V197" s="238" t="s">
        <v>1318</v>
      </c>
      <c r="W197" s="238" t="s">
        <v>1517</v>
      </c>
      <c r="X197" s="205" t="s">
        <v>2435</v>
      </c>
    </row>
    <row r="198" spans="1:24" s="64" customFormat="1" ht="54">
      <c r="A198" s="37">
        <f t="shared" si="2"/>
        <v>181</v>
      </c>
      <c r="B198" s="2" t="s">
        <v>79</v>
      </c>
      <c r="C198" s="65" t="s">
        <v>701</v>
      </c>
      <c r="D198" s="205" t="s">
        <v>702</v>
      </c>
      <c r="E198" s="57" t="s">
        <v>703</v>
      </c>
      <c r="F198" s="374" t="s">
        <v>4</v>
      </c>
      <c r="G198" s="233" t="s">
        <v>2420</v>
      </c>
      <c r="H198" s="224" t="s">
        <v>10</v>
      </c>
      <c r="I198" s="224" t="s">
        <v>10</v>
      </c>
      <c r="J198" s="224" t="s">
        <v>10</v>
      </c>
      <c r="K198" s="224" t="s">
        <v>10</v>
      </c>
      <c r="L198" s="224"/>
      <c r="M198" s="7"/>
      <c r="N198" s="583"/>
      <c r="O198" s="594"/>
      <c r="P198" s="595"/>
      <c r="Q198" s="423"/>
      <c r="R198" s="31" t="s">
        <v>6</v>
      </c>
      <c r="S198" s="238"/>
      <c r="T198" s="65" t="s">
        <v>2429</v>
      </c>
      <c r="U198" s="375"/>
      <c r="V198" s="375"/>
      <c r="W198" s="375"/>
      <c r="X198" s="454"/>
    </row>
    <row r="199" spans="1:24" s="64" customFormat="1" ht="90">
      <c r="A199" s="37">
        <f t="shared" si="2"/>
        <v>182</v>
      </c>
      <c r="B199" s="65" t="s">
        <v>79</v>
      </c>
      <c r="C199" s="79" t="s">
        <v>704</v>
      </c>
      <c r="D199" s="205" t="s">
        <v>2431</v>
      </c>
      <c r="E199" s="205" t="s">
        <v>2432</v>
      </c>
      <c r="F199" s="238" t="s">
        <v>4</v>
      </c>
      <c r="G199" s="238" t="s">
        <v>1500</v>
      </c>
      <c r="H199" s="167" t="s">
        <v>52</v>
      </c>
      <c r="I199" s="167" t="s">
        <v>52</v>
      </c>
      <c r="J199" s="167" t="s">
        <v>52</v>
      </c>
      <c r="K199" s="281" t="s">
        <v>48</v>
      </c>
      <c r="L199" s="214" t="s">
        <v>51</v>
      </c>
      <c r="M199" s="7"/>
      <c r="N199" s="583"/>
      <c r="O199" s="594"/>
      <c r="P199" s="595"/>
      <c r="Q199" s="429"/>
      <c r="R199" s="65" t="s">
        <v>807</v>
      </c>
      <c r="S199" s="3" t="s">
        <v>2151</v>
      </c>
      <c r="T199" s="65" t="s">
        <v>815</v>
      </c>
      <c r="U199" s="205" t="s">
        <v>2434</v>
      </c>
      <c r="V199" s="238" t="s">
        <v>1318</v>
      </c>
      <c r="W199" s="238" t="s">
        <v>1517</v>
      </c>
      <c r="X199" s="205"/>
    </row>
    <row r="200" spans="1:24" s="64" customFormat="1" ht="180">
      <c r="A200" s="37">
        <f t="shared" si="2"/>
        <v>183</v>
      </c>
      <c r="B200" s="65" t="s">
        <v>79</v>
      </c>
      <c r="C200" s="79" t="s">
        <v>705</v>
      </c>
      <c r="D200" s="205" t="s">
        <v>2365</v>
      </c>
      <c r="E200" s="205" t="s">
        <v>2433</v>
      </c>
      <c r="F200" s="238" t="s">
        <v>4</v>
      </c>
      <c r="G200" s="238" t="s">
        <v>1500</v>
      </c>
      <c r="H200" s="281" t="s">
        <v>10</v>
      </c>
      <c r="I200" s="281" t="s">
        <v>10</v>
      </c>
      <c r="J200" s="281" t="s">
        <v>10</v>
      </c>
      <c r="K200" s="281" t="s">
        <v>10</v>
      </c>
      <c r="L200" s="214" t="s">
        <v>51</v>
      </c>
      <c r="M200" s="7"/>
      <c r="N200" s="583"/>
      <c r="O200" s="594"/>
      <c r="P200" s="595"/>
      <c r="Q200" s="429"/>
      <c r="R200" s="65" t="s">
        <v>807</v>
      </c>
      <c r="S200" s="3" t="s">
        <v>2152</v>
      </c>
      <c r="T200" s="65" t="s">
        <v>815</v>
      </c>
      <c r="U200" s="205" t="s">
        <v>2434</v>
      </c>
      <c r="V200" s="264" t="s">
        <v>1318</v>
      </c>
      <c r="W200" s="238" t="s">
        <v>1517</v>
      </c>
      <c r="X200" s="205"/>
    </row>
    <row r="201" spans="1:24" s="64" customFormat="1" ht="53.15" customHeight="1">
      <c r="A201" s="37">
        <f t="shared" si="2"/>
        <v>184</v>
      </c>
      <c r="B201" s="2" t="s">
        <v>79</v>
      </c>
      <c r="C201" s="65" t="s">
        <v>706</v>
      </c>
      <c r="D201" s="205" t="s">
        <v>707</v>
      </c>
      <c r="E201" s="57" t="s">
        <v>2437</v>
      </c>
      <c r="F201" s="374" t="s">
        <v>4</v>
      </c>
      <c r="G201" s="233" t="s">
        <v>2420</v>
      </c>
      <c r="H201" s="224" t="s">
        <v>10</v>
      </c>
      <c r="I201" s="224" t="s">
        <v>10</v>
      </c>
      <c r="J201" s="224" t="s">
        <v>10</v>
      </c>
      <c r="K201" s="224" t="s">
        <v>10</v>
      </c>
      <c r="L201" s="224"/>
      <c r="M201" s="7"/>
      <c r="N201" s="583"/>
      <c r="O201" s="594"/>
      <c r="P201" s="595"/>
      <c r="Q201" s="423"/>
      <c r="R201" s="31" t="s">
        <v>6</v>
      </c>
      <c r="S201" s="238"/>
      <c r="T201" s="65" t="s">
        <v>2429</v>
      </c>
      <c r="U201" s="375"/>
      <c r="V201" s="376"/>
      <c r="W201" s="375"/>
      <c r="X201" s="454"/>
    </row>
    <row r="202" spans="1:24" s="69" customFormat="1" ht="35.25" customHeight="1">
      <c r="A202" s="37">
        <f t="shared" si="2"/>
        <v>185</v>
      </c>
      <c r="B202" s="81" t="s">
        <v>79</v>
      </c>
      <c r="C202" s="77" t="s">
        <v>708</v>
      </c>
      <c r="D202" s="195" t="s">
        <v>3089</v>
      </c>
      <c r="E202" s="195" t="s">
        <v>3090</v>
      </c>
      <c r="F202" s="217" t="s">
        <v>4</v>
      </c>
      <c r="G202" s="217" t="s">
        <v>813</v>
      </c>
      <c r="H202" s="383" t="s">
        <v>52</v>
      </c>
      <c r="I202" s="217" t="s">
        <v>16</v>
      </c>
      <c r="J202" s="217" t="s">
        <v>16</v>
      </c>
      <c r="K202" s="217" t="s">
        <v>16</v>
      </c>
      <c r="L202" s="281" t="s">
        <v>51</v>
      </c>
      <c r="M202" s="64"/>
      <c r="N202" s="791"/>
      <c r="O202" s="792"/>
      <c r="P202" s="793"/>
      <c r="Q202" s="429"/>
      <c r="R202" s="81" t="s">
        <v>807</v>
      </c>
      <c r="S202" s="81" t="s">
        <v>2153</v>
      </c>
      <c r="T202" s="81" t="s">
        <v>819</v>
      </c>
      <c r="U202" s="195" t="s">
        <v>43</v>
      </c>
      <c r="V202" s="217" t="s">
        <v>43</v>
      </c>
      <c r="W202" s="217" t="s">
        <v>43</v>
      </c>
      <c r="X202" s="195" t="s">
        <v>43</v>
      </c>
    </row>
    <row r="203" spans="1:24" s="64" customFormat="1" ht="36">
      <c r="A203" s="37">
        <f t="shared" si="2"/>
        <v>186</v>
      </c>
      <c r="B203" s="65" t="s">
        <v>79</v>
      </c>
      <c r="C203" s="65" t="s">
        <v>709</v>
      </c>
      <c r="D203" s="205" t="s">
        <v>2154</v>
      </c>
      <c r="E203" s="205" t="s">
        <v>2155</v>
      </c>
      <c r="F203" s="238" t="s">
        <v>4</v>
      </c>
      <c r="G203" s="238" t="s">
        <v>813</v>
      </c>
      <c r="H203" s="190" t="s">
        <v>52</v>
      </c>
      <c r="I203" s="238" t="s">
        <v>16</v>
      </c>
      <c r="J203" s="238" t="s">
        <v>16</v>
      </c>
      <c r="K203" s="238" t="s">
        <v>16</v>
      </c>
      <c r="L203" s="281" t="s">
        <v>51</v>
      </c>
      <c r="M203" s="7"/>
      <c r="N203" s="794"/>
      <c r="O203" s="795"/>
      <c r="P203" s="796"/>
      <c r="Q203" s="429"/>
      <c r="R203" s="65" t="s">
        <v>807</v>
      </c>
      <c r="S203" s="65" t="s">
        <v>903</v>
      </c>
      <c r="T203" s="65" t="s">
        <v>815</v>
      </c>
      <c r="U203" s="205" t="s">
        <v>43</v>
      </c>
      <c r="V203" s="238" t="s">
        <v>43</v>
      </c>
      <c r="W203" s="238" t="s">
        <v>43</v>
      </c>
      <c r="X203" s="205" t="s">
        <v>43</v>
      </c>
    </row>
    <row r="204" spans="1:24" s="64" customFormat="1" ht="50.15" customHeight="1">
      <c r="A204" s="37">
        <f t="shared" si="2"/>
        <v>187</v>
      </c>
      <c r="B204" s="65" t="s">
        <v>79</v>
      </c>
      <c r="C204" s="65" t="s">
        <v>710</v>
      </c>
      <c r="D204" s="205" t="s">
        <v>2156</v>
      </c>
      <c r="E204" s="205" t="s">
        <v>2157</v>
      </c>
      <c r="F204" s="238" t="s">
        <v>4</v>
      </c>
      <c r="G204" s="238" t="s">
        <v>813</v>
      </c>
      <c r="H204" s="190" t="s">
        <v>52</v>
      </c>
      <c r="I204" s="238" t="s">
        <v>16</v>
      </c>
      <c r="J204" s="238" t="s">
        <v>16</v>
      </c>
      <c r="K204" s="238" t="s">
        <v>16</v>
      </c>
      <c r="L204" s="281" t="s">
        <v>51</v>
      </c>
      <c r="M204" s="7"/>
      <c r="N204" s="794"/>
      <c r="O204" s="795"/>
      <c r="P204" s="796"/>
      <c r="Q204" s="429"/>
      <c r="R204" s="65" t="s">
        <v>807</v>
      </c>
      <c r="S204" s="65" t="s">
        <v>906</v>
      </c>
      <c r="T204" s="65" t="s">
        <v>815</v>
      </c>
      <c r="U204" s="205" t="s">
        <v>907</v>
      </c>
      <c r="V204" s="238" t="s">
        <v>817</v>
      </c>
      <c r="W204" s="238" t="s">
        <v>43</v>
      </c>
      <c r="X204" s="205" t="s">
        <v>43</v>
      </c>
    </row>
    <row r="205" spans="1:24" s="64" customFormat="1">
      <c r="A205" s="37">
        <f t="shared" si="2"/>
        <v>188</v>
      </c>
      <c r="B205" s="65" t="s">
        <v>79</v>
      </c>
      <c r="C205" s="65" t="s">
        <v>711</v>
      </c>
      <c r="D205" s="205" t="s">
        <v>2158</v>
      </c>
      <c r="E205" s="205" t="s">
        <v>2056</v>
      </c>
      <c r="F205" s="238" t="s">
        <v>4</v>
      </c>
      <c r="G205" s="238" t="s">
        <v>813</v>
      </c>
      <c r="H205" s="190" t="s">
        <v>52</v>
      </c>
      <c r="I205" s="238" t="s">
        <v>16</v>
      </c>
      <c r="J205" s="238" t="s">
        <v>16</v>
      </c>
      <c r="K205" s="238" t="s">
        <v>16</v>
      </c>
      <c r="L205" s="281" t="s">
        <v>51</v>
      </c>
      <c r="N205" s="794"/>
      <c r="O205" s="795"/>
      <c r="P205" s="796"/>
      <c r="Q205" s="429"/>
      <c r="R205" s="65" t="s">
        <v>807</v>
      </c>
      <c r="S205" s="65" t="s">
        <v>910</v>
      </c>
      <c r="T205" s="65" t="s">
        <v>815</v>
      </c>
      <c r="U205" s="205"/>
      <c r="V205" s="238"/>
      <c r="W205" s="238" t="s">
        <v>43</v>
      </c>
      <c r="X205" s="205" t="s">
        <v>43</v>
      </c>
    </row>
    <row r="206" spans="1:24" s="69" customFormat="1" ht="35.25" customHeight="1">
      <c r="A206" s="37">
        <f t="shared" si="2"/>
        <v>189</v>
      </c>
      <c r="B206" s="81" t="s">
        <v>79</v>
      </c>
      <c r="C206" s="81" t="s">
        <v>712</v>
      </c>
      <c r="D206" s="195" t="s">
        <v>3091</v>
      </c>
      <c r="E206" s="195" t="s">
        <v>3092</v>
      </c>
      <c r="F206" s="217" t="s">
        <v>4</v>
      </c>
      <c r="G206" s="217" t="s">
        <v>813</v>
      </c>
      <c r="H206" s="383" t="s">
        <v>52</v>
      </c>
      <c r="I206" s="217" t="s">
        <v>16</v>
      </c>
      <c r="J206" s="217" t="s">
        <v>16</v>
      </c>
      <c r="K206" s="217" t="s">
        <v>16</v>
      </c>
      <c r="L206" s="281" t="s">
        <v>51</v>
      </c>
      <c r="M206" s="7"/>
      <c r="N206" s="791"/>
      <c r="O206" s="792"/>
      <c r="P206" s="793"/>
      <c r="Q206" s="429"/>
      <c r="R206" s="81" t="s">
        <v>807</v>
      </c>
      <c r="S206" s="81" t="s">
        <v>915</v>
      </c>
      <c r="T206" s="81" t="s">
        <v>819</v>
      </c>
      <c r="U206" s="195"/>
      <c r="V206" s="217"/>
      <c r="W206" s="217" t="s">
        <v>43</v>
      </c>
      <c r="X206" s="195" t="s">
        <v>43</v>
      </c>
    </row>
    <row r="207" spans="1:24" s="64" customFormat="1">
      <c r="A207" s="37">
        <f t="shared" si="2"/>
        <v>190</v>
      </c>
      <c r="B207" s="65" t="s">
        <v>79</v>
      </c>
      <c r="C207" s="65" t="s">
        <v>713</v>
      </c>
      <c r="D207" s="205" t="s">
        <v>2159</v>
      </c>
      <c r="E207" s="205" t="s">
        <v>2160</v>
      </c>
      <c r="F207" s="238" t="s">
        <v>4</v>
      </c>
      <c r="G207" s="238" t="s">
        <v>813</v>
      </c>
      <c r="H207" s="190" t="s">
        <v>52</v>
      </c>
      <c r="I207" s="238" t="s">
        <v>16</v>
      </c>
      <c r="J207" s="238" t="s">
        <v>16</v>
      </c>
      <c r="K207" s="238" t="s">
        <v>16</v>
      </c>
      <c r="L207" s="281" t="s">
        <v>51</v>
      </c>
      <c r="N207" s="794"/>
      <c r="O207" s="795"/>
      <c r="P207" s="796"/>
      <c r="Q207" s="429"/>
      <c r="R207" s="65" t="s">
        <v>807</v>
      </c>
      <c r="S207" s="65" t="s">
        <v>919</v>
      </c>
      <c r="T207" s="65" t="s">
        <v>815</v>
      </c>
      <c r="U207" s="205"/>
      <c r="V207" s="238"/>
      <c r="W207" s="238" t="s">
        <v>43</v>
      </c>
      <c r="X207" s="205" t="s">
        <v>43</v>
      </c>
    </row>
    <row r="208" spans="1:24" s="64" customFormat="1" ht="35.25" customHeight="1">
      <c r="A208" s="37">
        <f t="shared" si="2"/>
        <v>191</v>
      </c>
      <c r="B208" s="65" t="s">
        <v>79</v>
      </c>
      <c r="C208" s="65" t="s">
        <v>714</v>
      </c>
      <c r="D208" s="205" t="s">
        <v>2161</v>
      </c>
      <c r="E208" s="205" t="s">
        <v>2162</v>
      </c>
      <c r="F208" s="238" t="s">
        <v>4</v>
      </c>
      <c r="G208" s="238" t="s">
        <v>813</v>
      </c>
      <c r="H208" s="190" t="s">
        <v>52</v>
      </c>
      <c r="I208" s="238" t="s">
        <v>16</v>
      </c>
      <c r="J208" s="238" t="s">
        <v>16</v>
      </c>
      <c r="K208" s="238" t="s">
        <v>16</v>
      </c>
      <c r="L208" s="281" t="s">
        <v>51</v>
      </c>
      <c r="M208" s="7"/>
      <c r="N208" s="794"/>
      <c r="O208" s="795"/>
      <c r="P208" s="796"/>
      <c r="Q208" s="429"/>
      <c r="R208" s="65" t="s">
        <v>807</v>
      </c>
      <c r="S208" s="65" t="s">
        <v>923</v>
      </c>
      <c r="T208" s="65" t="s">
        <v>815</v>
      </c>
      <c r="U208" s="205"/>
      <c r="V208" s="238"/>
      <c r="W208" s="238" t="s">
        <v>43</v>
      </c>
      <c r="X208" s="205" t="s">
        <v>43</v>
      </c>
    </row>
    <row r="209" spans="1:24" s="64" customFormat="1">
      <c r="A209" s="37">
        <f t="shared" si="2"/>
        <v>192</v>
      </c>
      <c r="B209" s="65" t="s">
        <v>79</v>
      </c>
      <c r="C209" s="65" t="s">
        <v>715</v>
      </c>
      <c r="D209" s="205" t="s">
        <v>2163</v>
      </c>
      <c r="E209" s="205" t="s">
        <v>2164</v>
      </c>
      <c r="F209" s="238" t="s">
        <v>4</v>
      </c>
      <c r="G209" s="238" t="s">
        <v>813</v>
      </c>
      <c r="H209" s="190" t="s">
        <v>52</v>
      </c>
      <c r="I209" s="238" t="s">
        <v>16</v>
      </c>
      <c r="J209" s="238" t="s">
        <v>16</v>
      </c>
      <c r="K209" s="238" t="s">
        <v>16</v>
      </c>
      <c r="L209" s="281" t="s">
        <v>51</v>
      </c>
      <c r="M209" s="7"/>
      <c r="N209" s="794"/>
      <c r="O209" s="795"/>
      <c r="P209" s="796"/>
      <c r="Q209" s="429"/>
      <c r="R209" s="65" t="s">
        <v>807</v>
      </c>
      <c r="S209" s="65" t="s">
        <v>928</v>
      </c>
      <c r="T209" s="65" t="s">
        <v>815</v>
      </c>
      <c r="U209" s="205"/>
      <c r="V209" s="238"/>
      <c r="W209" s="238" t="s">
        <v>43</v>
      </c>
      <c r="X209" s="205" t="s">
        <v>43</v>
      </c>
    </row>
    <row r="210" spans="1:24" s="64" customFormat="1">
      <c r="A210" s="37">
        <f t="shared" si="2"/>
        <v>193</v>
      </c>
      <c r="B210" s="65" t="s">
        <v>79</v>
      </c>
      <c r="C210" s="65" t="s">
        <v>716</v>
      </c>
      <c r="D210" s="205" t="s">
        <v>2165</v>
      </c>
      <c r="E210" s="205" t="s">
        <v>2166</v>
      </c>
      <c r="F210" s="238" t="s">
        <v>4</v>
      </c>
      <c r="G210" s="238" t="s">
        <v>813</v>
      </c>
      <c r="H210" s="190" t="s">
        <v>52</v>
      </c>
      <c r="I210" s="238" t="s">
        <v>16</v>
      </c>
      <c r="J210" s="238" t="s">
        <v>16</v>
      </c>
      <c r="K210" s="238" t="s">
        <v>16</v>
      </c>
      <c r="L210" s="281" t="s">
        <v>51</v>
      </c>
      <c r="M210" s="7"/>
      <c r="N210" s="794"/>
      <c r="O210" s="795"/>
      <c r="P210" s="796"/>
      <c r="Q210" s="429"/>
      <c r="R210" s="65" t="s">
        <v>807</v>
      </c>
      <c r="S210" s="88" t="s">
        <v>928</v>
      </c>
      <c r="T210" s="65" t="s">
        <v>815</v>
      </c>
      <c r="U210" s="205"/>
      <c r="V210" s="238"/>
      <c r="W210" s="238" t="s">
        <v>43</v>
      </c>
      <c r="X210" s="205" t="s">
        <v>43</v>
      </c>
    </row>
    <row r="211" spans="1:24" s="64" customFormat="1" ht="36">
      <c r="A211" s="37">
        <f t="shared" ref="A211:A274" si="3">ROW()-17</f>
        <v>194</v>
      </c>
      <c r="B211" s="65" t="s">
        <v>79</v>
      </c>
      <c r="C211" s="65" t="s">
        <v>717</v>
      </c>
      <c r="D211" s="205" t="s">
        <v>2167</v>
      </c>
      <c r="E211" s="205" t="s">
        <v>2168</v>
      </c>
      <c r="F211" s="238" t="s">
        <v>4</v>
      </c>
      <c r="G211" s="238" t="s">
        <v>813</v>
      </c>
      <c r="H211" s="190" t="s">
        <v>52</v>
      </c>
      <c r="I211" s="238" t="s">
        <v>16</v>
      </c>
      <c r="J211" s="238" t="s">
        <v>16</v>
      </c>
      <c r="K211" s="238" t="s">
        <v>16</v>
      </c>
      <c r="L211" s="281" t="s">
        <v>51</v>
      </c>
      <c r="M211" s="75"/>
      <c r="N211" s="794"/>
      <c r="O211" s="795"/>
      <c r="P211" s="796"/>
      <c r="Q211" s="429"/>
      <c r="R211" s="65" t="s">
        <v>807</v>
      </c>
      <c r="S211" s="88" t="s">
        <v>928</v>
      </c>
      <c r="T211" s="65" t="s">
        <v>815</v>
      </c>
      <c r="U211" s="205"/>
      <c r="V211" s="238"/>
      <c r="W211" s="238" t="s">
        <v>43</v>
      </c>
      <c r="X211" s="205" t="s">
        <v>43</v>
      </c>
    </row>
    <row r="212" spans="1:24" s="69" customFormat="1">
      <c r="A212" s="37">
        <f t="shared" si="3"/>
        <v>195</v>
      </c>
      <c r="B212" s="81" t="s">
        <v>79</v>
      </c>
      <c r="C212" s="81" t="s">
        <v>718</v>
      </c>
      <c r="D212" s="195" t="s">
        <v>3093</v>
      </c>
      <c r="E212" s="195" t="s">
        <v>3094</v>
      </c>
      <c r="F212" s="217" t="s">
        <v>4</v>
      </c>
      <c r="G212" s="217" t="s">
        <v>813</v>
      </c>
      <c r="H212" s="383" t="s">
        <v>52</v>
      </c>
      <c r="I212" s="217" t="s">
        <v>52</v>
      </c>
      <c r="J212" s="217" t="s">
        <v>52</v>
      </c>
      <c r="K212" s="217" t="s">
        <v>52</v>
      </c>
      <c r="L212" s="281" t="s">
        <v>51</v>
      </c>
      <c r="M212"/>
      <c r="N212" s="791"/>
      <c r="O212" s="792"/>
      <c r="P212" s="793"/>
      <c r="Q212" s="429"/>
      <c r="R212" s="81" t="s">
        <v>807</v>
      </c>
      <c r="S212" s="81" t="s">
        <v>934</v>
      </c>
      <c r="T212" s="81" t="s">
        <v>819</v>
      </c>
      <c r="U212" s="195"/>
      <c r="V212" s="217"/>
      <c r="W212" s="217" t="s">
        <v>43</v>
      </c>
      <c r="X212" s="195" t="s">
        <v>43</v>
      </c>
    </row>
    <row r="213" spans="1:24" s="64" customFormat="1">
      <c r="A213" s="37">
        <f t="shared" si="3"/>
        <v>196</v>
      </c>
      <c r="B213" s="65" t="s">
        <v>79</v>
      </c>
      <c r="C213" s="65" t="s">
        <v>719</v>
      </c>
      <c r="D213" s="205" t="s">
        <v>2169</v>
      </c>
      <c r="E213" s="205" t="s">
        <v>2170</v>
      </c>
      <c r="F213" s="238" t="s">
        <v>4</v>
      </c>
      <c r="G213" s="238" t="s">
        <v>813</v>
      </c>
      <c r="H213" s="190" t="s">
        <v>52</v>
      </c>
      <c r="I213" s="238" t="s">
        <v>16</v>
      </c>
      <c r="J213" s="238" t="s">
        <v>16</v>
      </c>
      <c r="K213" s="238" t="s">
        <v>16</v>
      </c>
      <c r="L213" s="281" t="s">
        <v>51</v>
      </c>
      <c r="M213"/>
      <c r="N213" s="794"/>
      <c r="O213" s="795"/>
      <c r="P213" s="796"/>
      <c r="Q213" s="429"/>
      <c r="R213" s="65" t="s">
        <v>807</v>
      </c>
      <c r="S213" s="65" t="s">
        <v>937</v>
      </c>
      <c r="T213" s="65" t="s">
        <v>815</v>
      </c>
      <c r="U213" s="205"/>
      <c r="V213" s="238"/>
      <c r="W213" s="238" t="s">
        <v>43</v>
      </c>
      <c r="X213" s="205" t="s">
        <v>43</v>
      </c>
    </row>
    <row r="214" spans="1:24" s="64" customFormat="1">
      <c r="A214" s="37">
        <f t="shared" si="3"/>
        <v>197</v>
      </c>
      <c r="B214" s="65" t="s">
        <v>79</v>
      </c>
      <c r="C214" s="65" t="s">
        <v>720</v>
      </c>
      <c r="D214" s="205" t="s">
        <v>2171</v>
      </c>
      <c r="E214" s="205" t="s">
        <v>2172</v>
      </c>
      <c r="F214" s="238" t="s">
        <v>4</v>
      </c>
      <c r="G214" s="238" t="s">
        <v>813</v>
      </c>
      <c r="H214" s="190" t="s">
        <v>52</v>
      </c>
      <c r="I214" s="238" t="s">
        <v>16</v>
      </c>
      <c r="J214" s="238" t="s">
        <v>16</v>
      </c>
      <c r="K214" s="238" t="s">
        <v>16</v>
      </c>
      <c r="L214" s="281" t="s">
        <v>51</v>
      </c>
      <c r="M214" s="75"/>
      <c r="N214" s="794"/>
      <c r="O214" s="795"/>
      <c r="P214" s="796"/>
      <c r="Q214" s="429"/>
      <c r="R214" s="65" t="s">
        <v>807</v>
      </c>
      <c r="S214" s="65" t="s">
        <v>940</v>
      </c>
      <c r="T214" s="65" t="s">
        <v>815</v>
      </c>
      <c r="U214" s="205"/>
      <c r="V214" s="238"/>
      <c r="W214" s="238" t="s">
        <v>43</v>
      </c>
      <c r="X214" s="205" t="s">
        <v>43</v>
      </c>
    </row>
    <row r="215" spans="1:24" s="69" customFormat="1" ht="35.25" customHeight="1">
      <c r="A215" s="37">
        <f t="shared" si="3"/>
        <v>198</v>
      </c>
      <c r="B215" s="81" t="s">
        <v>79</v>
      </c>
      <c r="C215" s="81" t="s">
        <v>721</v>
      </c>
      <c r="D215" s="195" t="s">
        <v>3095</v>
      </c>
      <c r="E215" s="195" t="s">
        <v>3096</v>
      </c>
      <c r="F215" s="217" t="s">
        <v>4</v>
      </c>
      <c r="G215" s="217" t="s">
        <v>813</v>
      </c>
      <c r="H215" s="383" t="s">
        <v>52</v>
      </c>
      <c r="I215" s="217" t="s">
        <v>16</v>
      </c>
      <c r="J215" s="217" t="s">
        <v>16</v>
      </c>
      <c r="K215" s="217" t="s">
        <v>16</v>
      </c>
      <c r="L215" s="281" t="s">
        <v>51</v>
      </c>
      <c r="M215" s="7"/>
      <c r="N215" s="791"/>
      <c r="O215" s="792"/>
      <c r="P215" s="793"/>
      <c r="Q215" s="429"/>
      <c r="R215" s="81" t="s">
        <v>807</v>
      </c>
      <c r="S215" s="81" t="s">
        <v>2173</v>
      </c>
      <c r="T215" s="81" t="s">
        <v>819</v>
      </c>
      <c r="U215" s="195" t="s">
        <v>43</v>
      </c>
      <c r="V215" s="217" t="s">
        <v>43</v>
      </c>
      <c r="W215" s="217" t="s">
        <v>43</v>
      </c>
      <c r="X215" s="195" t="s">
        <v>43</v>
      </c>
    </row>
    <row r="216" spans="1:24" s="64" customFormat="1">
      <c r="A216" s="37">
        <f t="shared" si="3"/>
        <v>199</v>
      </c>
      <c r="B216" s="65" t="s">
        <v>79</v>
      </c>
      <c r="C216" s="65" t="s">
        <v>722</v>
      </c>
      <c r="D216" s="205" t="s">
        <v>2174</v>
      </c>
      <c r="E216" s="205" t="s">
        <v>2175</v>
      </c>
      <c r="F216" s="238" t="s">
        <v>4</v>
      </c>
      <c r="G216" s="238" t="s">
        <v>813</v>
      </c>
      <c r="H216" s="190" t="s">
        <v>43</v>
      </c>
      <c r="I216" s="238" t="s">
        <v>16</v>
      </c>
      <c r="J216" s="238" t="s">
        <v>16</v>
      </c>
      <c r="K216" s="238" t="s">
        <v>16</v>
      </c>
      <c r="L216" s="281" t="s">
        <v>51</v>
      </c>
      <c r="M216" s="7"/>
      <c r="N216" s="794"/>
      <c r="O216" s="795"/>
      <c r="P216" s="796"/>
      <c r="Q216" s="429"/>
      <c r="R216" s="65" t="s">
        <v>807</v>
      </c>
      <c r="S216" s="65" t="s">
        <v>2176</v>
      </c>
      <c r="T216" s="65" t="s">
        <v>815</v>
      </c>
      <c r="U216" s="205" t="s">
        <v>824</v>
      </c>
      <c r="V216" s="238" t="s">
        <v>825</v>
      </c>
      <c r="W216" s="238" t="s">
        <v>43</v>
      </c>
      <c r="X216" s="205" t="s">
        <v>43</v>
      </c>
    </row>
    <row r="217" spans="1:24" s="69" customFormat="1" ht="35.25" customHeight="1">
      <c r="A217" s="37">
        <f t="shared" si="3"/>
        <v>200</v>
      </c>
      <c r="B217" s="81" t="s">
        <v>79</v>
      </c>
      <c r="C217" s="81" t="s">
        <v>723</v>
      </c>
      <c r="D217" s="195" t="s">
        <v>3097</v>
      </c>
      <c r="E217" s="195" t="s">
        <v>3098</v>
      </c>
      <c r="F217" s="217" t="s">
        <v>5</v>
      </c>
      <c r="G217" s="217" t="s">
        <v>813</v>
      </c>
      <c r="H217" s="217" t="s">
        <v>25</v>
      </c>
      <c r="I217" s="217" t="s">
        <v>25</v>
      </c>
      <c r="J217" s="217" t="s">
        <v>25</v>
      </c>
      <c r="K217" s="217" t="s">
        <v>25</v>
      </c>
      <c r="L217" s="281" t="s">
        <v>51</v>
      </c>
      <c r="M217" s="7"/>
      <c r="N217" s="791"/>
      <c r="O217" s="792"/>
      <c r="P217" s="793"/>
      <c r="Q217" s="429"/>
      <c r="R217" s="81" t="s">
        <v>807</v>
      </c>
      <c r="S217" s="81" t="s">
        <v>2177</v>
      </c>
      <c r="T217" s="81" t="s">
        <v>819</v>
      </c>
      <c r="U217" s="195" t="s">
        <v>43</v>
      </c>
      <c r="V217" s="217" t="s">
        <v>43</v>
      </c>
      <c r="W217" s="217" t="s">
        <v>43</v>
      </c>
      <c r="X217" s="195" t="s">
        <v>43</v>
      </c>
    </row>
    <row r="218" spans="1:24" s="64" customFormat="1" ht="36">
      <c r="A218" s="37">
        <f t="shared" si="3"/>
        <v>201</v>
      </c>
      <c r="B218" s="65" t="s">
        <v>79</v>
      </c>
      <c r="C218" s="65" t="s">
        <v>724</v>
      </c>
      <c r="D218" s="205" t="s">
        <v>2178</v>
      </c>
      <c r="E218" s="205" t="s">
        <v>2179</v>
      </c>
      <c r="F218" s="238" t="s">
        <v>4</v>
      </c>
      <c r="G218" s="238" t="s">
        <v>813</v>
      </c>
      <c r="H218" s="238" t="s">
        <v>25</v>
      </c>
      <c r="I218" s="238" t="s">
        <v>25</v>
      </c>
      <c r="J218" s="238" t="s">
        <v>25</v>
      </c>
      <c r="K218" s="238" t="s">
        <v>25</v>
      </c>
      <c r="L218" s="281" t="s">
        <v>51</v>
      </c>
      <c r="M218"/>
      <c r="N218" s="794"/>
      <c r="O218" s="795"/>
      <c r="P218" s="796"/>
      <c r="Q218" s="429" t="s">
        <v>25</v>
      </c>
      <c r="R218" s="65" t="s">
        <v>807</v>
      </c>
      <c r="S218" s="65" t="s">
        <v>1163</v>
      </c>
      <c r="T218" s="65" t="s">
        <v>815</v>
      </c>
      <c r="U218" s="205"/>
      <c r="V218" s="238"/>
      <c r="W218" s="238"/>
      <c r="X218" s="205"/>
    </row>
    <row r="219" spans="1:24" s="64" customFormat="1">
      <c r="A219" s="37">
        <f t="shared" si="3"/>
        <v>202</v>
      </c>
      <c r="B219" s="65" t="s">
        <v>79</v>
      </c>
      <c r="C219" s="65" t="s">
        <v>725</v>
      </c>
      <c r="D219" s="205" t="s">
        <v>2180</v>
      </c>
      <c r="E219" s="205" t="s">
        <v>2181</v>
      </c>
      <c r="F219" s="238" t="s">
        <v>4</v>
      </c>
      <c r="G219" s="108" t="s">
        <v>28</v>
      </c>
      <c r="H219" s="147" t="s">
        <v>16</v>
      </c>
      <c r="I219" s="147" t="s">
        <v>16</v>
      </c>
      <c r="J219" s="147" t="s">
        <v>16</v>
      </c>
      <c r="K219" s="147" t="s">
        <v>16</v>
      </c>
      <c r="L219" s="281" t="s">
        <v>51</v>
      </c>
      <c r="M219"/>
      <c r="N219" s="797"/>
      <c r="O219" s="798"/>
      <c r="P219" s="799"/>
      <c r="Q219" s="429"/>
      <c r="R219" s="65" t="s">
        <v>807</v>
      </c>
      <c r="S219" s="65" t="s">
        <v>2086</v>
      </c>
      <c r="T219" s="65" t="s">
        <v>815</v>
      </c>
      <c r="U219" s="106"/>
      <c r="V219" s="147"/>
      <c r="W219" s="147"/>
      <c r="X219" s="106"/>
    </row>
    <row r="220" spans="1:24" s="64" customFormat="1" ht="35.25" customHeight="1">
      <c r="A220" s="37">
        <f t="shared" si="3"/>
        <v>203</v>
      </c>
      <c r="B220" s="65" t="s">
        <v>79</v>
      </c>
      <c r="C220" s="65" t="s">
        <v>726</v>
      </c>
      <c r="D220" s="205" t="s">
        <v>2182</v>
      </c>
      <c r="E220" s="205" t="s">
        <v>2183</v>
      </c>
      <c r="F220" s="238" t="s">
        <v>4</v>
      </c>
      <c r="G220" s="238" t="s">
        <v>813</v>
      </c>
      <c r="H220" s="238" t="s">
        <v>16</v>
      </c>
      <c r="I220" s="238" t="s">
        <v>16</v>
      </c>
      <c r="J220" s="238" t="s">
        <v>16</v>
      </c>
      <c r="K220" s="238" t="s">
        <v>16</v>
      </c>
      <c r="L220" s="281" t="s">
        <v>51</v>
      </c>
      <c r="M220" s="75"/>
      <c r="N220" s="794"/>
      <c r="O220" s="795"/>
      <c r="P220" s="796"/>
      <c r="Q220" s="429"/>
      <c r="R220" s="65" t="s">
        <v>807</v>
      </c>
      <c r="S220" s="65" t="s">
        <v>2184</v>
      </c>
      <c r="T220" s="65" t="s">
        <v>815</v>
      </c>
      <c r="U220" s="205"/>
      <c r="V220" s="238"/>
      <c r="W220" s="238"/>
      <c r="X220" s="205"/>
    </row>
    <row r="221" spans="1:24" s="71" customFormat="1" ht="35.25" customHeight="1">
      <c r="A221" s="37">
        <f t="shared" si="3"/>
        <v>204</v>
      </c>
      <c r="B221" s="76" t="s">
        <v>79</v>
      </c>
      <c r="C221" s="81" t="s">
        <v>727</v>
      </c>
      <c r="D221" s="207" t="s">
        <v>3099</v>
      </c>
      <c r="E221" s="207" t="s">
        <v>3100</v>
      </c>
      <c r="F221" s="217" t="s">
        <v>4</v>
      </c>
      <c r="G221" s="217" t="s">
        <v>813</v>
      </c>
      <c r="H221" s="217" t="s">
        <v>16</v>
      </c>
      <c r="I221" s="217" t="s">
        <v>16</v>
      </c>
      <c r="J221" s="217" t="s">
        <v>16</v>
      </c>
      <c r="K221" s="217" t="s">
        <v>16</v>
      </c>
      <c r="L221" s="250" t="s">
        <v>51</v>
      </c>
      <c r="M221" s="7"/>
      <c r="N221" s="791"/>
      <c r="O221" s="792"/>
      <c r="P221" s="793"/>
      <c r="Q221" s="429"/>
      <c r="R221" s="76" t="s">
        <v>807</v>
      </c>
      <c r="S221" s="76" t="s">
        <v>2185</v>
      </c>
      <c r="T221" s="81" t="s">
        <v>819</v>
      </c>
      <c r="U221" s="195"/>
      <c r="V221" s="217"/>
      <c r="W221" s="217"/>
      <c r="X221" s="195"/>
    </row>
    <row r="222" spans="1:24" ht="36.65" customHeight="1">
      <c r="A222" s="37">
        <f t="shared" si="3"/>
        <v>205</v>
      </c>
      <c r="B222" s="74" t="s">
        <v>79</v>
      </c>
      <c r="C222" s="65" t="s">
        <v>728</v>
      </c>
      <c r="D222" s="198" t="s">
        <v>2186</v>
      </c>
      <c r="E222" s="198" t="s">
        <v>2187</v>
      </c>
      <c r="F222" s="238" t="s">
        <v>4</v>
      </c>
      <c r="G222" s="238" t="s">
        <v>813</v>
      </c>
      <c r="H222" s="238" t="s">
        <v>16</v>
      </c>
      <c r="I222" s="238" t="s">
        <v>16</v>
      </c>
      <c r="J222" s="238" t="s">
        <v>16</v>
      </c>
      <c r="K222" s="238" t="s">
        <v>16</v>
      </c>
      <c r="L222" s="250" t="s">
        <v>51</v>
      </c>
      <c r="M222" s="75"/>
      <c r="N222" s="794"/>
      <c r="O222" s="795"/>
      <c r="P222" s="796"/>
      <c r="R222" s="74" t="s">
        <v>807</v>
      </c>
      <c r="S222" s="74" t="s">
        <v>2188</v>
      </c>
      <c r="T222" s="65" t="s">
        <v>815</v>
      </c>
      <c r="U222" s="205"/>
      <c r="V222" s="238"/>
      <c r="W222" s="238"/>
      <c r="X222" s="205"/>
    </row>
    <row r="223" spans="1:24">
      <c r="A223" s="37">
        <f t="shared" si="3"/>
        <v>206</v>
      </c>
      <c r="B223" s="74" t="s">
        <v>79</v>
      </c>
      <c r="C223" s="65" t="s">
        <v>729</v>
      </c>
      <c r="D223" s="198" t="s">
        <v>2189</v>
      </c>
      <c r="E223" s="198" t="s">
        <v>2190</v>
      </c>
      <c r="F223" s="238" t="s">
        <v>4</v>
      </c>
      <c r="G223" s="238" t="s">
        <v>813</v>
      </c>
      <c r="H223" s="238" t="s">
        <v>16</v>
      </c>
      <c r="I223" s="238" t="s">
        <v>16</v>
      </c>
      <c r="J223" s="238" t="s">
        <v>16</v>
      </c>
      <c r="K223" s="238" t="s">
        <v>16</v>
      </c>
      <c r="L223" s="250" t="s">
        <v>51</v>
      </c>
      <c r="M223" s="75"/>
      <c r="N223" s="794"/>
      <c r="O223" s="795"/>
      <c r="P223" s="796"/>
      <c r="R223" s="74" t="s">
        <v>807</v>
      </c>
      <c r="S223" s="74" t="s">
        <v>2191</v>
      </c>
      <c r="T223" s="65" t="s">
        <v>815</v>
      </c>
      <c r="U223" s="205"/>
      <c r="V223" s="238"/>
      <c r="W223" s="238"/>
      <c r="X223" s="205"/>
    </row>
    <row r="224" spans="1:24" s="71" customFormat="1" ht="35.25" customHeight="1">
      <c r="A224" s="37">
        <f t="shared" si="3"/>
        <v>207</v>
      </c>
      <c r="B224" s="76" t="s">
        <v>79</v>
      </c>
      <c r="C224" s="81" t="s">
        <v>730</v>
      </c>
      <c r="D224" s="207" t="s">
        <v>2860</v>
      </c>
      <c r="E224" s="207" t="s">
        <v>3101</v>
      </c>
      <c r="F224" s="217" t="s">
        <v>4</v>
      </c>
      <c r="G224" s="217" t="s">
        <v>813</v>
      </c>
      <c r="H224" s="217" t="s">
        <v>32</v>
      </c>
      <c r="I224" s="217" t="s">
        <v>32</v>
      </c>
      <c r="J224" s="217" t="s">
        <v>32</v>
      </c>
      <c r="K224" s="217" t="s">
        <v>32</v>
      </c>
      <c r="L224" s="250" t="s">
        <v>51</v>
      </c>
      <c r="M224"/>
      <c r="N224" s="791"/>
      <c r="O224" s="792"/>
      <c r="P224" s="793"/>
      <c r="Q224" s="429"/>
      <c r="R224" s="76" t="s">
        <v>807</v>
      </c>
      <c r="S224" s="77" t="s">
        <v>2192</v>
      </c>
      <c r="T224" s="81" t="s">
        <v>819</v>
      </c>
      <c r="U224" s="195"/>
      <c r="V224" s="217"/>
      <c r="W224" s="217"/>
      <c r="X224" s="195"/>
    </row>
    <row r="225" spans="1:24" s="64" customFormat="1" ht="36">
      <c r="A225" s="37">
        <f t="shared" si="3"/>
        <v>208</v>
      </c>
      <c r="B225" s="74" t="s">
        <v>79</v>
      </c>
      <c r="C225" s="65" t="s">
        <v>731</v>
      </c>
      <c r="D225" s="205" t="s">
        <v>1900</v>
      </c>
      <c r="E225" s="386" t="s">
        <v>2102</v>
      </c>
      <c r="F225" s="238" t="s">
        <v>4</v>
      </c>
      <c r="G225" s="238" t="s">
        <v>816</v>
      </c>
      <c r="H225" s="238" t="s">
        <v>16</v>
      </c>
      <c r="I225" s="238" t="s">
        <v>16</v>
      </c>
      <c r="J225" s="238" t="s">
        <v>16</v>
      </c>
      <c r="K225" s="238" t="s">
        <v>16</v>
      </c>
      <c r="L225" s="281" t="s">
        <v>51</v>
      </c>
      <c r="M225" s="7"/>
      <c r="N225" s="794"/>
      <c r="O225" s="795"/>
      <c r="P225" s="796"/>
      <c r="Q225" s="429"/>
      <c r="R225" s="74" t="s">
        <v>807</v>
      </c>
      <c r="S225" s="84" t="s">
        <v>1220</v>
      </c>
      <c r="T225" s="65" t="s">
        <v>815</v>
      </c>
      <c r="U225" s="205" t="s">
        <v>1221</v>
      </c>
      <c r="V225" s="238" t="s">
        <v>851</v>
      </c>
      <c r="W225" s="238" t="s">
        <v>43</v>
      </c>
      <c r="X225" s="205" t="s">
        <v>43</v>
      </c>
    </row>
    <row r="226" spans="1:24" ht="36">
      <c r="A226" s="37">
        <f t="shared" si="3"/>
        <v>209</v>
      </c>
      <c r="B226" s="74" t="s">
        <v>79</v>
      </c>
      <c r="C226" s="65" t="s">
        <v>732</v>
      </c>
      <c r="D226" s="205" t="s">
        <v>2379</v>
      </c>
      <c r="E226" s="205" t="s">
        <v>2193</v>
      </c>
      <c r="F226" s="238" t="s">
        <v>4</v>
      </c>
      <c r="G226" s="152" t="s">
        <v>859</v>
      </c>
      <c r="H226" s="238" t="s">
        <v>16</v>
      </c>
      <c r="I226" s="238" t="s">
        <v>16</v>
      </c>
      <c r="J226" s="238" t="s">
        <v>16</v>
      </c>
      <c r="K226" s="238" t="s">
        <v>16</v>
      </c>
      <c r="L226" s="250" t="s">
        <v>51</v>
      </c>
      <c r="M226" s="7"/>
      <c r="N226" s="800"/>
      <c r="O226" s="801"/>
      <c r="P226" s="802"/>
      <c r="R226" s="74" t="s">
        <v>807</v>
      </c>
      <c r="S226" s="79" t="s">
        <v>1222</v>
      </c>
      <c r="T226" s="65" t="s">
        <v>815</v>
      </c>
      <c r="U226" s="106"/>
      <c r="V226" s="152"/>
      <c r="W226" s="152" t="s">
        <v>43</v>
      </c>
      <c r="X226" s="148" t="s">
        <v>43</v>
      </c>
    </row>
    <row r="227" spans="1:24" s="64" customFormat="1" ht="36">
      <c r="A227" s="37">
        <f t="shared" si="3"/>
        <v>210</v>
      </c>
      <c r="B227" s="65" t="s">
        <v>79</v>
      </c>
      <c r="C227" s="65" t="s">
        <v>733</v>
      </c>
      <c r="D227" s="111" t="s">
        <v>1905</v>
      </c>
      <c r="E227" s="205" t="s">
        <v>2194</v>
      </c>
      <c r="F227" s="238" t="s">
        <v>4</v>
      </c>
      <c r="G227" s="147" t="s">
        <v>1225</v>
      </c>
      <c r="H227" s="238" t="s">
        <v>34</v>
      </c>
      <c r="I227" s="238" t="s">
        <v>34</v>
      </c>
      <c r="J227" s="238" t="s">
        <v>34</v>
      </c>
      <c r="K227" s="238" t="s">
        <v>34</v>
      </c>
      <c r="L227" s="281" t="s">
        <v>799</v>
      </c>
      <c r="M227" s="7"/>
      <c r="N227" s="797"/>
      <c r="O227" s="798"/>
      <c r="P227" s="799"/>
      <c r="Q227" s="429" t="s">
        <v>797</v>
      </c>
      <c r="R227" s="65" t="s">
        <v>807</v>
      </c>
      <c r="S227" s="84" t="s">
        <v>1116</v>
      </c>
      <c r="T227" s="65" t="s">
        <v>815</v>
      </c>
      <c r="U227" s="106" t="s">
        <v>1073</v>
      </c>
      <c r="V227" s="147" t="s">
        <v>851</v>
      </c>
      <c r="W227" s="147" t="s">
        <v>43</v>
      </c>
      <c r="X227" s="106" t="s">
        <v>43</v>
      </c>
    </row>
    <row r="228" spans="1:24" s="64" customFormat="1" ht="36">
      <c r="A228" s="37">
        <f t="shared" si="3"/>
        <v>211</v>
      </c>
      <c r="B228" s="65" t="s">
        <v>79</v>
      </c>
      <c r="C228" s="65" t="s">
        <v>734</v>
      </c>
      <c r="D228" s="111" t="s">
        <v>1907</v>
      </c>
      <c r="E228" s="111" t="s">
        <v>2195</v>
      </c>
      <c r="F228" s="258" t="s">
        <v>4</v>
      </c>
      <c r="G228" s="258" t="s">
        <v>1232</v>
      </c>
      <c r="H228" s="281" t="s">
        <v>16</v>
      </c>
      <c r="I228" s="281" t="s">
        <v>16</v>
      </c>
      <c r="J228" s="281" t="s">
        <v>16</v>
      </c>
      <c r="K228" s="281" t="s">
        <v>16</v>
      </c>
      <c r="L228" s="281" t="s">
        <v>51</v>
      </c>
      <c r="M228"/>
      <c r="N228" s="803"/>
      <c r="O228" s="804"/>
      <c r="P228" s="805"/>
      <c r="Q228" s="429"/>
      <c r="R228" s="65" t="s">
        <v>807</v>
      </c>
      <c r="S228" s="84" t="s">
        <v>1757</v>
      </c>
      <c r="T228" s="98" t="s">
        <v>815</v>
      </c>
      <c r="U228" s="111"/>
      <c r="V228" s="258"/>
      <c r="W228" s="258" t="s">
        <v>43</v>
      </c>
      <c r="X228" s="111" t="s">
        <v>43</v>
      </c>
    </row>
    <row r="229" spans="1:24">
      <c r="A229" s="37">
        <f t="shared" si="3"/>
        <v>212</v>
      </c>
      <c r="B229" s="74" t="s">
        <v>79</v>
      </c>
      <c r="C229" s="65" t="s">
        <v>735</v>
      </c>
      <c r="D229" s="205" t="s">
        <v>1908</v>
      </c>
      <c r="E229" s="205" t="s">
        <v>2196</v>
      </c>
      <c r="F229" s="238" t="s">
        <v>4</v>
      </c>
      <c r="G229" s="365" t="s">
        <v>816</v>
      </c>
      <c r="H229" s="281" t="s">
        <v>34</v>
      </c>
      <c r="I229" s="281" t="s">
        <v>34</v>
      </c>
      <c r="J229" s="281" t="s">
        <v>34</v>
      </c>
      <c r="K229" s="281" t="s">
        <v>34</v>
      </c>
      <c r="L229" s="250" t="s">
        <v>51</v>
      </c>
      <c r="M229" s="7"/>
      <c r="N229" s="800"/>
      <c r="O229" s="801"/>
      <c r="P229" s="802"/>
      <c r="R229" s="74" t="s">
        <v>807</v>
      </c>
      <c r="S229" s="79" t="s">
        <v>1195</v>
      </c>
      <c r="T229" s="65" t="s">
        <v>815</v>
      </c>
      <c r="U229" s="106"/>
      <c r="V229" s="152"/>
      <c r="W229" s="152" t="s">
        <v>43</v>
      </c>
      <c r="X229" s="148" t="s">
        <v>43</v>
      </c>
    </row>
    <row r="230" spans="1:24" ht="36">
      <c r="A230" s="37">
        <f t="shared" si="3"/>
        <v>213</v>
      </c>
      <c r="B230" s="74" t="s">
        <v>79</v>
      </c>
      <c r="C230" s="65" t="s">
        <v>736</v>
      </c>
      <c r="D230" s="205" t="s">
        <v>2197</v>
      </c>
      <c r="E230" s="205" t="s">
        <v>2198</v>
      </c>
      <c r="F230" s="238" t="s">
        <v>4</v>
      </c>
      <c r="G230" s="152" t="s">
        <v>859</v>
      </c>
      <c r="H230" s="15" t="s">
        <v>16</v>
      </c>
      <c r="I230" s="15" t="s">
        <v>16</v>
      </c>
      <c r="J230" s="15" t="s">
        <v>16</v>
      </c>
      <c r="K230" s="15" t="s">
        <v>16</v>
      </c>
      <c r="L230" s="250" t="s">
        <v>51</v>
      </c>
      <c r="M230" s="64" t="s">
        <v>43</v>
      </c>
      <c r="N230" s="800"/>
      <c r="O230" s="801"/>
      <c r="P230" s="802"/>
      <c r="R230" s="74" t="s">
        <v>807</v>
      </c>
      <c r="S230" s="79" t="s">
        <v>1827</v>
      </c>
      <c r="T230" s="65" t="s">
        <v>815</v>
      </c>
      <c r="U230" s="106"/>
      <c r="V230" s="152"/>
      <c r="W230" s="152" t="s">
        <v>43</v>
      </c>
      <c r="X230" s="148" t="s">
        <v>43</v>
      </c>
    </row>
    <row r="231" spans="1:24" s="71" customFormat="1" ht="35.25" customHeight="1">
      <c r="A231" s="37">
        <f t="shared" si="3"/>
        <v>214</v>
      </c>
      <c r="B231" s="76" t="s">
        <v>79</v>
      </c>
      <c r="C231" s="81" t="s">
        <v>737</v>
      </c>
      <c r="D231" s="207" t="s">
        <v>3102</v>
      </c>
      <c r="E231" s="207" t="s">
        <v>3103</v>
      </c>
      <c r="F231" s="217" t="s">
        <v>4</v>
      </c>
      <c r="G231" s="217" t="s">
        <v>813</v>
      </c>
      <c r="H231" s="217" t="s">
        <v>16</v>
      </c>
      <c r="I231" s="217" t="s">
        <v>16</v>
      </c>
      <c r="J231" s="217" t="s">
        <v>16</v>
      </c>
      <c r="K231" s="217" t="s">
        <v>16</v>
      </c>
      <c r="L231" s="250" t="s">
        <v>51</v>
      </c>
      <c r="M231" s="64"/>
      <c r="N231" s="791"/>
      <c r="O231" s="792"/>
      <c r="P231" s="793"/>
      <c r="Q231" s="429"/>
      <c r="R231" s="76" t="s">
        <v>807</v>
      </c>
      <c r="S231" s="77" t="s">
        <v>2199</v>
      </c>
      <c r="T231" s="81" t="s">
        <v>819</v>
      </c>
      <c r="U231" s="195"/>
      <c r="V231" s="217"/>
      <c r="W231" s="217" t="s">
        <v>43</v>
      </c>
      <c r="X231" s="195" t="s">
        <v>43</v>
      </c>
    </row>
    <row r="232" spans="1:24" s="64" customFormat="1" ht="35.25" customHeight="1">
      <c r="A232" s="37">
        <f t="shared" si="3"/>
        <v>215</v>
      </c>
      <c r="B232" s="65" t="s">
        <v>79</v>
      </c>
      <c r="C232" s="65" t="s">
        <v>738</v>
      </c>
      <c r="D232" s="205" t="s">
        <v>2200</v>
      </c>
      <c r="E232" s="205" t="s">
        <v>2201</v>
      </c>
      <c r="F232" s="238" t="s">
        <v>4</v>
      </c>
      <c r="G232" s="238" t="s">
        <v>813</v>
      </c>
      <c r="H232" s="238" t="s">
        <v>16</v>
      </c>
      <c r="I232" s="238" t="s">
        <v>16</v>
      </c>
      <c r="J232" s="238" t="s">
        <v>16</v>
      </c>
      <c r="K232" s="238" t="s">
        <v>16</v>
      </c>
      <c r="L232" s="281" t="s">
        <v>51</v>
      </c>
      <c r="N232" s="794"/>
      <c r="O232" s="795"/>
      <c r="P232" s="796"/>
      <c r="Q232" s="429"/>
      <c r="R232" s="65" t="s">
        <v>807</v>
      </c>
      <c r="S232" s="84" t="s">
        <v>2202</v>
      </c>
      <c r="T232" s="65" t="s">
        <v>815</v>
      </c>
      <c r="U232" s="205"/>
      <c r="V232" s="238"/>
      <c r="W232" s="238" t="s">
        <v>43</v>
      </c>
      <c r="X232" s="205" t="s">
        <v>43</v>
      </c>
    </row>
    <row r="233" spans="1:24" s="64" customFormat="1" ht="35.25" customHeight="1">
      <c r="A233" s="37">
        <f t="shared" si="3"/>
        <v>216</v>
      </c>
      <c r="B233" s="153" t="s">
        <v>79</v>
      </c>
      <c r="C233" s="65" t="s">
        <v>739</v>
      </c>
      <c r="D233" s="391" t="s">
        <v>2203</v>
      </c>
      <c r="E233" s="391" t="s">
        <v>2204</v>
      </c>
      <c r="F233" s="392" t="s">
        <v>4</v>
      </c>
      <c r="G233" s="392" t="s">
        <v>816</v>
      </c>
      <c r="H233" s="281" t="s">
        <v>16</v>
      </c>
      <c r="I233" s="281" t="s">
        <v>16</v>
      </c>
      <c r="J233" s="281" t="s">
        <v>16</v>
      </c>
      <c r="K233" s="281" t="s">
        <v>16</v>
      </c>
      <c r="L233" s="281" t="s">
        <v>51</v>
      </c>
      <c r="N233" s="806"/>
      <c r="O233" s="807"/>
      <c r="P233" s="808"/>
      <c r="Q233" s="429"/>
      <c r="R233" s="153" t="s">
        <v>807</v>
      </c>
      <c r="S233" s="150" t="s">
        <v>2205</v>
      </c>
      <c r="T233" s="153" t="s">
        <v>815</v>
      </c>
      <c r="U233" s="391"/>
      <c r="V233" s="392"/>
      <c r="W233" s="392" t="s">
        <v>43</v>
      </c>
      <c r="X233" s="391" t="s">
        <v>43</v>
      </c>
    </row>
    <row r="234" spans="1:24" s="71" customFormat="1" ht="35.25" customHeight="1">
      <c r="A234" s="37">
        <f t="shared" si="3"/>
        <v>217</v>
      </c>
      <c r="B234" s="76" t="s">
        <v>79</v>
      </c>
      <c r="C234" s="447" t="s">
        <v>740</v>
      </c>
      <c r="D234" s="207" t="s">
        <v>2874</v>
      </c>
      <c r="E234" s="207" t="s">
        <v>2875</v>
      </c>
      <c r="F234" s="217" t="s">
        <v>5</v>
      </c>
      <c r="G234" s="217" t="s">
        <v>813</v>
      </c>
      <c r="H234" s="217" t="s">
        <v>25</v>
      </c>
      <c r="I234" s="217" t="s">
        <v>25</v>
      </c>
      <c r="J234" s="217" t="s">
        <v>25</v>
      </c>
      <c r="K234" s="217" t="s">
        <v>25</v>
      </c>
      <c r="L234" s="250" t="s">
        <v>51</v>
      </c>
      <c r="M234" s="64" t="s">
        <v>43</v>
      </c>
      <c r="N234" s="791"/>
      <c r="O234" s="792"/>
      <c r="P234" s="793"/>
      <c r="Q234" s="429"/>
      <c r="R234" s="76" t="s">
        <v>807</v>
      </c>
      <c r="S234" s="76" t="s">
        <v>2206</v>
      </c>
      <c r="T234" s="81" t="s">
        <v>819</v>
      </c>
      <c r="U234" s="195" t="s">
        <v>43</v>
      </c>
      <c r="V234" s="217" t="s">
        <v>43</v>
      </c>
      <c r="W234" s="217" t="s">
        <v>43</v>
      </c>
      <c r="X234" s="195" t="s">
        <v>43</v>
      </c>
    </row>
    <row r="235" spans="1:24">
      <c r="A235" s="37">
        <f t="shared" si="3"/>
        <v>218</v>
      </c>
      <c r="B235" s="65" t="s">
        <v>79</v>
      </c>
      <c r="C235" s="65" t="s">
        <v>741</v>
      </c>
      <c r="D235" s="198" t="s">
        <v>1946</v>
      </c>
      <c r="E235" s="198" t="s">
        <v>2207</v>
      </c>
      <c r="F235" s="238" t="s">
        <v>4</v>
      </c>
      <c r="G235" s="238" t="s">
        <v>813</v>
      </c>
      <c r="H235" s="238" t="s">
        <v>16</v>
      </c>
      <c r="I235" s="238" t="s">
        <v>16</v>
      </c>
      <c r="J235" s="238" t="s">
        <v>16</v>
      </c>
      <c r="K235" s="238" t="s">
        <v>16</v>
      </c>
      <c r="L235" s="250" t="s">
        <v>51</v>
      </c>
      <c r="M235" s="64"/>
      <c r="N235" s="794"/>
      <c r="O235" s="795"/>
      <c r="P235" s="796"/>
      <c r="R235" s="65" t="s">
        <v>807</v>
      </c>
      <c r="S235" s="74" t="s">
        <v>1388</v>
      </c>
      <c r="T235" s="65" t="s">
        <v>815</v>
      </c>
      <c r="U235" s="205" t="s">
        <v>43</v>
      </c>
      <c r="V235" s="238" t="s">
        <v>43</v>
      </c>
      <c r="W235" s="238" t="s">
        <v>43</v>
      </c>
      <c r="X235" s="205" t="s">
        <v>43</v>
      </c>
    </row>
    <row r="236" spans="1:24" s="64" customFormat="1" ht="36">
      <c r="A236" s="37">
        <f t="shared" si="3"/>
        <v>219</v>
      </c>
      <c r="B236" s="65" t="s">
        <v>79</v>
      </c>
      <c r="C236" s="65" t="s">
        <v>742</v>
      </c>
      <c r="D236" s="205" t="s">
        <v>1948</v>
      </c>
      <c r="E236" s="205" t="s">
        <v>2208</v>
      </c>
      <c r="F236" s="238" t="s">
        <v>4</v>
      </c>
      <c r="G236" s="238" t="s">
        <v>813</v>
      </c>
      <c r="H236" s="238" t="s">
        <v>16</v>
      </c>
      <c r="I236" s="238" t="s">
        <v>16</v>
      </c>
      <c r="J236" s="238" t="s">
        <v>16</v>
      </c>
      <c r="K236" s="238" t="s">
        <v>16</v>
      </c>
      <c r="L236" s="281" t="s">
        <v>51</v>
      </c>
      <c r="M236" s="64" t="s">
        <v>43</v>
      </c>
      <c r="N236" s="794"/>
      <c r="O236" s="795"/>
      <c r="P236" s="796"/>
      <c r="Q236" s="429"/>
      <c r="R236" s="65" t="s">
        <v>807</v>
      </c>
      <c r="S236" s="46" t="s">
        <v>1950</v>
      </c>
      <c r="T236" s="65" t="s">
        <v>815</v>
      </c>
      <c r="U236" s="205" t="s">
        <v>1389</v>
      </c>
      <c r="V236" s="238" t="s">
        <v>817</v>
      </c>
      <c r="W236" s="238" t="s">
        <v>43</v>
      </c>
      <c r="X236" s="205" t="s">
        <v>43</v>
      </c>
    </row>
    <row r="237" spans="1:24" s="64" customFormat="1" ht="38.15" customHeight="1">
      <c r="A237" s="37">
        <f t="shared" si="3"/>
        <v>220</v>
      </c>
      <c r="B237" s="65" t="s">
        <v>79</v>
      </c>
      <c r="C237" s="65" t="s">
        <v>743</v>
      </c>
      <c r="D237" s="205" t="s">
        <v>1951</v>
      </c>
      <c r="E237" s="205" t="s">
        <v>1952</v>
      </c>
      <c r="F237" s="238" t="s">
        <v>4</v>
      </c>
      <c r="G237" s="321" t="s">
        <v>813</v>
      </c>
      <c r="H237" s="238" t="s">
        <v>16</v>
      </c>
      <c r="I237" s="238" t="s">
        <v>16</v>
      </c>
      <c r="J237" s="238" t="s">
        <v>16</v>
      </c>
      <c r="K237" s="238" t="s">
        <v>16</v>
      </c>
      <c r="L237" s="281" t="s">
        <v>51</v>
      </c>
      <c r="M237" s="64" t="s">
        <v>43</v>
      </c>
      <c r="N237" s="794"/>
      <c r="O237" s="795"/>
      <c r="P237" s="796"/>
      <c r="Q237" s="429"/>
      <c r="R237" s="65" t="s">
        <v>807</v>
      </c>
      <c r="S237" s="65" t="s">
        <v>1953</v>
      </c>
      <c r="T237" s="65" t="s">
        <v>815</v>
      </c>
      <c r="U237" s="205" t="s">
        <v>43</v>
      </c>
      <c r="V237" s="238" t="s">
        <v>43</v>
      </c>
      <c r="W237" s="238" t="s">
        <v>43</v>
      </c>
      <c r="X237" s="205" t="s">
        <v>43</v>
      </c>
    </row>
    <row r="238" spans="1:24" s="64" customFormat="1" ht="17.899999999999999" customHeight="1">
      <c r="A238" s="37">
        <f t="shared" si="3"/>
        <v>221</v>
      </c>
      <c r="B238" s="65" t="s">
        <v>79</v>
      </c>
      <c r="C238" s="65" t="s">
        <v>744</v>
      </c>
      <c r="D238" s="205" t="s">
        <v>1954</v>
      </c>
      <c r="E238" s="205" t="s">
        <v>1955</v>
      </c>
      <c r="F238" s="238" t="s">
        <v>4</v>
      </c>
      <c r="G238" s="238" t="s">
        <v>813</v>
      </c>
      <c r="H238" s="238" t="s">
        <v>16</v>
      </c>
      <c r="I238" s="238" t="s">
        <v>16</v>
      </c>
      <c r="J238" s="238" t="s">
        <v>16</v>
      </c>
      <c r="K238" s="238" t="s">
        <v>16</v>
      </c>
      <c r="L238" s="281" t="s">
        <v>51</v>
      </c>
      <c r="M238" s="64" t="s">
        <v>43</v>
      </c>
      <c r="N238" s="794"/>
      <c r="O238" s="795"/>
      <c r="P238" s="796"/>
      <c r="Q238" s="429"/>
      <c r="R238" s="65" t="s">
        <v>807</v>
      </c>
      <c r="S238" s="65" t="s">
        <v>1394</v>
      </c>
      <c r="T238" s="65" t="s">
        <v>815</v>
      </c>
      <c r="U238" s="205" t="s">
        <v>43</v>
      </c>
      <c r="V238" s="238" t="s">
        <v>43</v>
      </c>
      <c r="W238" s="238" t="s">
        <v>43</v>
      </c>
      <c r="X238" s="205" t="s">
        <v>43</v>
      </c>
    </row>
    <row r="239" spans="1:24" s="64" customFormat="1" ht="17.899999999999999" customHeight="1">
      <c r="A239" s="37">
        <f t="shared" si="3"/>
        <v>222</v>
      </c>
      <c r="B239" s="65" t="s">
        <v>79</v>
      </c>
      <c r="C239" s="65" t="s">
        <v>745</v>
      </c>
      <c r="D239" s="205" t="s">
        <v>1956</v>
      </c>
      <c r="E239" s="205" t="s">
        <v>1957</v>
      </c>
      <c r="F239" s="238" t="s">
        <v>4</v>
      </c>
      <c r="G239" s="238" t="s">
        <v>813</v>
      </c>
      <c r="H239" s="238" t="s">
        <v>16</v>
      </c>
      <c r="I239" s="238" t="s">
        <v>16</v>
      </c>
      <c r="J239" s="238" t="s">
        <v>16</v>
      </c>
      <c r="K239" s="238" t="s">
        <v>16</v>
      </c>
      <c r="L239" s="281" t="s">
        <v>51</v>
      </c>
      <c r="M239" s="75" t="s">
        <v>43</v>
      </c>
      <c r="N239" s="794"/>
      <c r="O239" s="795"/>
      <c r="P239" s="796"/>
      <c r="Q239" s="429"/>
      <c r="R239" s="65" t="s">
        <v>807</v>
      </c>
      <c r="S239" s="46" t="s">
        <v>1395</v>
      </c>
      <c r="T239" s="65" t="s">
        <v>815</v>
      </c>
      <c r="U239" s="205" t="s">
        <v>43</v>
      </c>
      <c r="V239" s="238" t="s">
        <v>43</v>
      </c>
      <c r="W239" s="238" t="s">
        <v>43</v>
      </c>
      <c r="X239" s="205" t="s">
        <v>43</v>
      </c>
    </row>
    <row r="240" spans="1:24" s="154" customFormat="1" ht="47.9" customHeight="1">
      <c r="A240" s="37">
        <f t="shared" si="3"/>
        <v>223</v>
      </c>
      <c r="B240" s="74" t="s">
        <v>79</v>
      </c>
      <c r="C240" s="65" t="s">
        <v>746</v>
      </c>
      <c r="D240" s="198" t="s">
        <v>1958</v>
      </c>
      <c r="E240" s="198" t="s">
        <v>2209</v>
      </c>
      <c r="F240" s="238" t="s">
        <v>5</v>
      </c>
      <c r="G240" s="238" t="s">
        <v>813</v>
      </c>
      <c r="H240" s="238" t="s">
        <v>34</v>
      </c>
      <c r="I240" s="238" t="s">
        <v>34</v>
      </c>
      <c r="J240" s="238" t="s">
        <v>34</v>
      </c>
      <c r="K240" s="238" t="s">
        <v>34</v>
      </c>
      <c r="L240" s="281" t="s">
        <v>799</v>
      </c>
      <c r="M240" s="64" t="s">
        <v>43</v>
      </c>
      <c r="N240" s="794"/>
      <c r="O240" s="795"/>
      <c r="P240" s="796"/>
      <c r="Q240" s="429" t="s">
        <v>797</v>
      </c>
      <c r="R240" s="74" t="s">
        <v>807</v>
      </c>
      <c r="S240" s="74" t="s">
        <v>1396</v>
      </c>
      <c r="T240" s="65" t="s">
        <v>815</v>
      </c>
      <c r="U240" s="205"/>
      <c r="V240" s="238"/>
      <c r="W240" s="238"/>
      <c r="X240" s="205"/>
    </row>
    <row r="241" spans="1:24" s="64" customFormat="1" ht="37.4" customHeight="1">
      <c r="A241" s="37">
        <f t="shared" si="3"/>
        <v>224</v>
      </c>
      <c r="B241" s="65" t="s">
        <v>79</v>
      </c>
      <c r="C241" s="65" t="s">
        <v>747</v>
      </c>
      <c r="D241" s="205" t="s">
        <v>1960</v>
      </c>
      <c r="E241" s="205" t="s">
        <v>2210</v>
      </c>
      <c r="F241" s="238" t="s">
        <v>4</v>
      </c>
      <c r="G241" s="238" t="s">
        <v>813</v>
      </c>
      <c r="H241" s="238" t="s">
        <v>34</v>
      </c>
      <c r="I241" s="238" t="s">
        <v>34</v>
      </c>
      <c r="J241" s="238" t="s">
        <v>34</v>
      </c>
      <c r="K241" s="238" t="s">
        <v>34</v>
      </c>
      <c r="L241" s="281" t="s">
        <v>51</v>
      </c>
      <c r="N241" s="794"/>
      <c r="O241" s="795"/>
      <c r="P241" s="796"/>
      <c r="Q241" s="429"/>
      <c r="R241" s="65" t="s">
        <v>807</v>
      </c>
      <c r="S241" s="84" t="s">
        <v>1399</v>
      </c>
      <c r="T241" s="65" t="s">
        <v>815</v>
      </c>
      <c r="U241" s="205"/>
      <c r="V241" s="238"/>
      <c r="W241" s="238"/>
      <c r="X241" s="205"/>
    </row>
    <row r="242" spans="1:24" s="64" customFormat="1">
      <c r="A242" s="37">
        <f t="shared" si="3"/>
        <v>225</v>
      </c>
      <c r="B242" s="65" t="s">
        <v>79</v>
      </c>
      <c r="C242" s="65" t="s">
        <v>792</v>
      </c>
      <c r="D242" s="205" t="s">
        <v>2211</v>
      </c>
      <c r="E242" s="205" t="s">
        <v>2212</v>
      </c>
      <c r="F242" s="238" t="s">
        <v>4</v>
      </c>
      <c r="G242" s="238" t="s">
        <v>813</v>
      </c>
      <c r="H242" s="190" t="s">
        <v>52</v>
      </c>
      <c r="I242" s="238" t="s">
        <v>54</v>
      </c>
      <c r="J242" s="238" t="s">
        <v>54</v>
      </c>
      <c r="K242" s="190" t="s">
        <v>52</v>
      </c>
      <c r="L242" s="281" t="s">
        <v>51</v>
      </c>
      <c r="M242" s="64" t="s">
        <v>43</v>
      </c>
      <c r="N242" s="794"/>
      <c r="O242" s="795"/>
      <c r="P242" s="796"/>
      <c r="Q242" s="429"/>
      <c r="R242" s="65" t="s">
        <v>807</v>
      </c>
      <c r="S242" s="84" t="s">
        <v>2213</v>
      </c>
      <c r="T242" s="65" t="s">
        <v>815</v>
      </c>
      <c r="U242" s="205" t="s">
        <v>43</v>
      </c>
      <c r="V242" s="238" t="s">
        <v>43</v>
      </c>
      <c r="W242" s="238" t="s">
        <v>43</v>
      </c>
      <c r="X242" s="205" t="s">
        <v>43</v>
      </c>
    </row>
    <row r="243" spans="1:24" s="64" customFormat="1" ht="72">
      <c r="A243" s="37">
        <f t="shared" si="3"/>
        <v>226</v>
      </c>
      <c r="B243" s="65" t="s">
        <v>79</v>
      </c>
      <c r="C243" s="65" t="s">
        <v>748</v>
      </c>
      <c r="D243" s="205" t="s">
        <v>1962</v>
      </c>
      <c r="E243" s="205" t="s">
        <v>2409</v>
      </c>
      <c r="F243" s="238" t="s">
        <v>4</v>
      </c>
      <c r="G243" s="238" t="s">
        <v>878</v>
      </c>
      <c r="H243" s="238" t="s">
        <v>32</v>
      </c>
      <c r="I243" s="238" t="s">
        <v>32</v>
      </c>
      <c r="J243" s="238" t="s">
        <v>32</v>
      </c>
      <c r="K243" s="238" t="s">
        <v>32</v>
      </c>
      <c r="L243" s="281" t="s">
        <v>43</v>
      </c>
      <c r="M243" s="64" t="s">
        <v>43</v>
      </c>
      <c r="N243" s="794"/>
      <c r="O243" s="795"/>
      <c r="P243" s="796"/>
      <c r="Q243" s="429"/>
      <c r="R243" s="65" t="s">
        <v>807</v>
      </c>
      <c r="S243" s="84" t="s">
        <v>1402</v>
      </c>
      <c r="T243" s="65" t="s">
        <v>815</v>
      </c>
      <c r="U243" s="205" t="s">
        <v>824</v>
      </c>
      <c r="V243" s="238" t="s">
        <v>825</v>
      </c>
      <c r="W243" s="238" t="s">
        <v>1963</v>
      </c>
      <c r="X243" s="205" t="s">
        <v>1964</v>
      </c>
    </row>
    <row r="244" spans="1:24" s="64" customFormat="1">
      <c r="A244" s="37">
        <f t="shared" si="3"/>
        <v>227</v>
      </c>
      <c r="B244" s="65" t="s">
        <v>79</v>
      </c>
      <c r="C244" s="65" t="s">
        <v>749</v>
      </c>
      <c r="D244" s="205" t="s">
        <v>2214</v>
      </c>
      <c r="E244" s="205" t="s">
        <v>2215</v>
      </c>
      <c r="F244" s="238" t="s">
        <v>4</v>
      </c>
      <c r="G244" s="238" t="s">
        <v>28</v>
      </c>
      <c r="H244" s="190" t="s">
        <v>52</v>
      </c>
      <c r="I244" s="190" t="s">
        <v>52</v>
      </c>
      <c r="J244" s="190" t="s">
        <v>52</v>
      </c>
      <c r="K244" s="238" t="s">
        <v>54</v>
      </c>
      <c r="L244" s="281" t="s">
        <v>51</v>
      </c>
      <c r="M244" s="64" t="s">
        <v>43</v>
      </c>
      <c r="N244" s="794"/>
      <c r="O244" s="795"/>
      <c r="P244" s="796"/>
      <c r="Q244" s="429"/>
      <c r="R244" s="65" t="s">
        <v>807</v>
      </c>
      <c r="S244" s="42" t="s">
        <v>2216</v>
      </c>
      <c r="T244" s="65" t="s">
        <v>815</v>
      </c>
      <c r="U244" s="205" t="s">
        <v>43</v>
      </c>
      <c r="V244" s="238" t="s">
        <v>43</v>
      </c>
      <c r="W244" s="238" t="s">
        <v>43</v>
      </c>
      <c r="X244" s="205" t="s">
        <v>43</v>
      </c>
    </row>
    <row r="245" spans="1:24" s="64" customFormat="1" ht="32.9" customHeight="1">
      <c r="A245" s="37">
        <f t="shared" si="3"/>
        <v>228</v>
      </c>
      <c r="B245" s="65" t="s">
        <v>79</v>
      </c>
      <c r="C245" s="65" t="s">
        <v>750</v>
      </c>
      <c r="D245" s="205" t="s">
        <v>2217</v>
      </c>
      <c r="E245" s="205" t="s">
        <v>2218</v>
      </c>
      <c r="F245" s="238" t="s">
        <v>4</v>
      </c>
      <c r="G245" s="238" t="s">
        <v>28</v>
      </c>
      <c r="H245" s="190" t="s">
        <v>52</v>
      </c>
      <c r="I245" s="190" t="s">
        <v>52</v>
      </c>
      <c r="J245" s="190" t="s">
        <v>52</v>
      </c>
      <c r="K245" s="238" t="s">
        <v>54</v>
      </c>
      <c r="L245" s="281" t="s">
        <v>51</v>
      </c>
      <c r="M245" s="64" t="s">
        <v>43</v>
      </c>
      <c r="N245" s="794"/>
      <c r="O245" s="795"/>
      <c r="P245" s="796"/>
      <c r="Q245" s="429"/>
      <c r="R245" s="65" t="s">
        <v>807</v>
      </c>
      <c r="S245" s="42" t="s">
        <v>2219</v>
      </c>
      <c r="T245" s="65" t="s">
        <v>815</v>
      </c>
      <c r="U245" s="205"/>
      <c r="V245" s="238"/>
      <c r="W245" s="238" t="s">
        <v>43</v>
      </c>
      <c r="X245" s="205" t="s">
        <v>43</v>
      </c>
    </row>
    <row r="246" spans="1:24" s="71" customFormat="1" ht="35.25" customHeight="1">
      <c r="A246" s="37">
        <f t="shared" si="3"/>
        <v>229</v>
      </c>
      <c r="B246" s="76" t="s">
        <v>79</v>
      </c>
      <c r="C246" s="81" t="s">
        <v>751</v>
      </c>
      <c r="D246" s="207" t="s">
        <v>2878</v>
      </c>
      <c r="E246" s="207" t="s">
        <v>3104</v>
      </c>
      <c r="F246" s="217" t="s">
        <v>863</v>
      </c>
      <c r="G246" s="217" t="s">
        <v>813</v>
      </c>
      <c r="H246" s="383" t="s">
        <v>52</v>
      </c>
      <c r="I246" s="217" t="s">
        <v>16</v>
      </c>
      <c r="J246" s="217" t="s">
        <v>16</v>
      </c>
      <c r="K246" s="383" t="s">
        <v>52</v>
      </c>
      <c r="L246" s="250" t="s">
        <v>51</v>
      </c>
      <c r="M246" s="64"/>
      <c r="N246" s="791"/>
      <c r="O246" s="792"/>
      <c r="P246" s="793"/>
      <c r="Q246" s="429"/>
      <c r="R246" s="76" t="s">
        <v>807</v>
      </c>
      <c r="S246" s="76" t="s">
        <v>1406</v>
      </c>
      <c r="T246" s="81" t="s">
        <v>819</v>
      </c>
      <c r="U246" s="195" t="s">
        <v>43</v>
      </c>
      <c r="V246" s="217" t="s">
        <v>43</v>
      </c>
      <c r="W246" s="217" t="s">
        <v>43</v>
      </c>
      <c r="X246" s="195" t="s">
        <v>43</v>
      </c>
    </row>
    <row r="247" spans="1:24" s="64" customFormat="1" ht="17.899999999999999" customHeight="1">
      <c r="A247" s="37">
        <f t="shared" si="3"/>
        <v>230</v>
      </c>
      <c r="B247" s="65" t="s">
        <v>79</v>
      </c>
      <c r="C247" s="65" t="s">
        <v>752</v>
      </c>
      <c r="D247" s="205" t="s">
        <v>2220</v>
      </c>
      <c r="E247" s="205" t="s">
        <v>2221</v>
      </c>
      <c r="F247" s="238" t="s">
        <v>4</v>
      </c>
      <c r="G247" s="238" t="s">
        <v>813</v>
      </c>
      <c r="H247" s="190" t="s">
        <v>52</v>
      </c>
      <c r="I247" s="238" t="s">
        <v>798</v>
      </c>
      <c r="J247" s="238" t="s">
        <v>798</v>
      </c>
      <c r="K247" s="190" t="s">
        <v>52</v>
      </c>
      <c r="L247" s="281" t="s">
        <v>51</v>
      </c>
      <c r="M247" s="64" t="s">
        <v>43</v>
      </c>
      <c r="N247" s="794"/>
      <c r="O247" s="795"/>
      <c r="P247" s="796"/>
      <c r="Q247" s="429"/>
      <c r="R247" s="65" t="s">
        <v>807</v>
      </c>
      <c r="S247" s="65" t="s">
        <v>2222</v>
      </c>
      <c r="T247" s="65" t="s">
        <v>815</v>
      </c>
      <c r="U247" s="205" t="s">
        <v>43</v>
      </c>
      <c r="V247" s="238" t="s">
        <v>43</v>
      </c>
      <c r="W247" s="238" t="s">
        <v>43</v>
      </c>
      <c r="X247" s="205" t="s">
        <v>43</v>
      </c>
    </row>
    <row r="248" spans="1:24" s="64" customFormat="1" ht="54">
      <c r="A248" s="37">
        <f t="shared" si="3"/>
        <v>231</v>
      </c>
      <c r="B248" s="65" t="s">
        <v>79</v>
      </c>
      <c r="C248" s="65" t="s">
        <v>753</v>
      </c>
      <c r="D248" s="205" t="s">
        <v>2223</v>
      </c>
      <c r="E248" s="205" t="s">
        <v>3105</v>
      </c>
      <c r="F248" s="238" t="s">
        <v>4</v>
      </c>
      <c r="G248" s="238" t="s">
        <v>28</v>
      </c>
      <c r="H248" s="190" t="s">
        <v>52</v>
      </c>
      <c r="I248" s="238" t="s">
        <v>54</v>
      </c>
      <c r="J248" s="238" t="s">
        <v>54</v>
      </c>
      <c r="K248" s="190" t="s">
        <v>52</v>
      </c>
      <c r="L248" s="281" t="s">
        <v>51</v>
      </c>
      <c r="M248" s="64" t="s">
        <v>43</v>
      </c>
      <c r="N248" s="794"/>
      <c r="O248" s="795"/>
      <c r="P248" s="796"/>
      <c r="Q248" s="429"/>
      <c r="R248" s="65" t="s">
        <v>807</v>
      </c>
      <c r="S248" s="65" t="s">
        <v>2224</v>
      </c>
      <c r="T248" s="65" t="s">
        <v>815</v>
      </c>
      <c r="U248" s="205" t="s">
        <v>824</v>
      </c>
      <c r="V248" s="238" t="s">
        <v>825</v>
      </c>
      <c r="W248" s="238" t="s">
        <v>43</v>
      </c>
      <c r="X248" s="205" t="s">
        <v>43</v>
      </c>
    </row>
    <row r="249" spans="1:24" s="64" customFormat="1" ht="36" customHeight="1">
      <c r="A249" s="37">
        <f t="shared" si="3"/>
        <v>232</v>
      </c>
      <c r="B249" s="65" t="s">
        <v>79</v>
      </c>
      <c r="C249" s="65" t="s">
        <v>754</v>
      </c>
      <c r="D249" s="205" t="s">
        <v>2225</v>
      </c>
      <c r="E249" s="205" t="s">
        <v>2226</v>
      </c>
      <c r="F249" s="238" t="s">
        <v>4</v>
      </c>
      <c r="G249" s="238" t="s">
        <v>813</v>
      </c>
      <c r="H249" s="190" t="s">
        <v>52</v>
      </c>
      <c r="I249" s="238" t="s">
        <v>54</v>
      </c>
      <c r="J249" s="238" t="s">
        <v>54</v>
      </c>
      <c r="K249" s="190" t="s">
        <v>52</v>
      </c>
      <c r="L249" s="281" t="s">
        <v>51</v>
      </c>
      <c r="M249" s="64" t="s">
        <v>43</v>
      </c>
      <c r="N249" s="794"/>
      <c r="O249" s="795"/>
      <c r="P249" s="796"/>
      <c r="Q249" s="429"/>
      <c r="R249" s="65" t="s">
        <v>807</v>
      </c>
      <c r="S249" s="65" t="s">
        <v>1409</v>
      </c>
      <c r="T249" s="65" t="s">
        <v>815</v>
      </c>
      <c r="U249" s="205"/>
      <c r="V249" s="238"/>
      <c r="W249" s="238" t="s">
        <v>43</v>
      </c>
      <c r="X249" s="205" t="s">
        <v>43</v>
      </c>
    </row>
    <row r="250" spans="1:24" s="64" customFormat="1" ht="54">
      <c r="A250" s="37">
        <f t="shared" si="3"/>
        <v>233</v>
      </c>
      <c r="B250" s="65" t="s">
        <v>79</v>
      </c>
      <c r="C250" s="65" t="s">
        <v>755</v>
      </c>
      <c r="D250" s="205" t="s">
        <v>2227</v>
      </c>
      <c r="E250" s="205" t="s">
        <v>2228</v>
      </c>
      <c r="F250" s="238" t="s">
        <v>4</v>
      </c>
      <c r="G250" s="238" t="s">
        <v>813</v>
      </c>
      <c r="H250" s="190" t="s">
        <v>52</v>
      </c>
      <c r="I250" s="238" t="s">
        <v>54</v>
      </c>
      <c r="J250" s="238" t="s">
        <v>54</v>
      </c>
      <c r="K250" s="190" t="s">
        <v>52</v>
      </c>
      <c r="L250" s="281" t="s">
        <v>51</v>
      </c>
      <c r="M250" s="64" t="s">
        <v>43</v>
      </c>
      <c r="N250" s="794"/>
      <c r="O250" s="795"/>
      <c r="P250" s="796"/>
      <c r="Q250" s="429"/>
      <c r="R250" s="65" t="s">
        <v>807</v>
      </c>
      <c r="S250" s="65" t="s">
        <v>2229</v>
      </c>
      <c r="T250" s="65" t="s">
        <v>815</v>
      </c>
      <c r="U250" s="205" t="s">
        <v>43</v>
      </c>
      <c r="V250" s="238" t="s">
        <v>43</v>
      </c>
      <c r="W250" s="238" t="s">
        <v>43</v>
      </c>
      <c r="X250" s="205" t="s">
        <v>43</v>
      </c>
    </row>
    <row r="251" spans="1:24" s="71" customFormat="1" ht="35.25" customHeight="1">
      <c r="A251" s="37">
        <f t="shared" si="3"/>
        <v>234</v>
      </c>
      <c r="B251" s="76" t="s">
        <v>79</v>
      </c>
      <c r="C251" s="81" t="s">
        <v>756</v>
      </c>
      <c r="D251" s="207" t="s">
        <v>3106</v>
      </c>
      <c r="E251" s="207" t="s">
        <v>3107</v>
      </c>
      <c r="F251" s="217" t="s">
        <v>4</v>
      </c>
      <c r="G251" s="217" t="s">
        <v>813</v>
      </c>
      <c r="H251" s="383" t="s">
        <v>52</v>
      </c>
      <c r="I251" s="217" t="s">
        <v>16</v>
      </c>
      <c r="J251" s="383" t="s">
        <v>52</v>
      </c>
      <c r="K251" s="383" t="s">
        <v>52</v>
      </c>
      <c r="L251" s="250" t="s">
        <v>51</v>
      </c>
      <c r="M251" s="64" t="s">
        <v>43</v>
      </c>
      <c r="N251" s="791"/>
      <c r="O251" s="792"/>
      <c r="P251" s="793"/>
      <c r="Q251" s="429"/>
      <c r="R251" s="76" t="s">
        <v>807</v>
      </c>
      <c r="S251" s="76" t="s">
        <v>2230</v>
      </c>
      <c r="T251" s="81" t="s">
        <v>819</v>
      </c>
      <c r="U251" s="195" t="s">
        <v>43</v>
      </c>
      <c r="V251" s="217" t="s">
        <v>43</v>
      </c>
      <c r="W251" s="217" t="s">
        <v>43</v>
      </c>
      <c r="X251" s="195" t="s">
        <v>43</v>
      </c>
    </row>
    <row r="252" spans="1:24" s="64" customFormat="1" ht="35.15" customHeight="1">
      <c r="A252" s="37">
        <f t="shared" si="3"/>
        <v>235</v>
      </c>
      <c r="B252" s="65" t="s">
        <v>79</v>
      </c>
      <c r="C252" s="65" t="s">
        <v>757</v>
      </c>
      <c r="D252" s="205" t="s">
        <v>2231</v>
      </c>
      <c r="E252" s="205" t="s">
        <v>2232</v>
      </c>
      <c r="F252" s="238" t="s">
        <v>4</v>
      </c>
      <c r="G252" s="238" t="s">
        <v>813</v>
      </c>
      <c r="H252" s="190" t="s">
        <v>52</v>
      </c>
      <c r="I252" s="238" t="s">
        <v>54</v>
      </c>
      <c r="J252" s="190" t="s">
        <v>52</v>
      </c>
      <c r="K252" s="190" t="s">
        <v>52</v>
      </c>
      <c r="L252" s="281" t="s">
        <v>51</v>
      </c>
      <c r="M252" s="64" t="s">
        <v>43</v>
      </c>
      <c r="N252" s="794"/>
      <c r="O252" s="795"/>
      <c r="P252" s="796"/>
      <c r="Q252" s="429"/>
      <c r="R252" s="65" t="s">
        <v>807</v>
      </c>
      <c r="S252" s="65" t="s">
        <v>2233</v>
      </c>
      <c r="T252" s="65" t="s">
        <v>815</v>
      </c>
      <c r="U252" s="205" t="s">
        <v>43</v>
      </c>
      <c r="V252" s="238" t="s">
        <v>43</v>
      </c>
      <c r="W252" s="238" t="s">
        <v>43</v>
      </c>
      <c r="X252" s="205" t="s">
        <v>43</v>
      </c>
    </row>
    <row r="253" spans="1:24" ht="36.65" customHeight="1">
      <c r="A253" s="37">
        <f t="shared" si="3"/>
        <v>236</v>
      </c>
      <c r="B253" s="74" t="s">
        <v>79</v>
      </c>
      <c r="C253" s="65" t="s">
        <v>758</v>
      </c>
      <c r="D253" s="198" t="s">
        <v>2234</v>
      </c>
      <c r="E253" s="198" t="s">
        <v>2235</v>
      </c>
      <c r="F253" s="238" t="s">
        <v>4</v>
      </c>
      <c r="G253" s="238" t="s">
        <v>813</v>
      </c>
      <c r="H253" s="190" t="s">
        <v>52</v>
      </c>
      <c r="I253" s="238" t="s">
        <v>54</v>
      </c>
      <c r="J253" s="190" t="s">
        <v>52</v>
      </c>
      <c r="K253" s="190" t="s">
        <v>52</v>
      </c>
      <c r="L253" s="250" t="s">
        <v>51</v>
      </c>
      <c r="M253" s="248"/>
      <c r="N253" s="794"/>
      <c r="O253" s="795"/>
      <c r="P253" s="796"/>
      <c r="R253" s="74" t="s">
        <v>807</v>
      </c>
      <c r="S253" s="74" t="s">
        <v>2236</v>
      </c>
      <c r="T253" s="65" t="s">
        <v>815</v>
      </c>
      <c r="U253" s="205" t="s">
        <v>43</v>
      </c>
      <c r="V253" s="238" t="s">
        <v>43</v>
      </c>
      <c r="W253" s="238" t="s">
        <v>43</v>
      </c>
      <c r="X253" s="205" t="s">
        <v>43</v>
      </c>
    </row>
    <row r="254" spans="1:24" s="69" customFormat="1" ht="35.25" customHeight="1">
      <c r="A254" s="37">
        <f t="shared" si="3"/>
        <v>237</v>
      </c>
      <c r="B254" s="81" t="s">
        <v>79</v>
      </c>
      <c r="C254" s="81" t="s">
        <v>759</v>
      </c>
      <c r="D254" s="195" t="s">
        <v>3108</v>
      </c>
      <c r="E254" s="195" t="s">
        <v>3109</v>
      </c>
      <c r="F254" s="217" t="s">
        <v>4</v>
      </c>
      <c r="G254" s="217" t="s">
        <v>813</v>
      </c>
      <c r="H254" s="383" t="s">
        <v>52</v>
      </c>
      <c r="I254" s="217" t="s">
        <v>16</v>
      </c>
      <c r="J254" s="217" t="s">
        <v>16</v>
      </c>
      <c r="K254" s="383" t="s">
        <v>52</v>
      </c>
      <c r="L254" s="281" t="s">
        <v>51</v>
      </c>
      <c r="M254" s="64" t="s">
        <v>43</v>
      </c>
      <c r="N254" s="791"/>
      <c r="O254" s="792"/>
      <c r="P254" s="793"/>
      <c r="Q254" s="429"/>
      <c r="R254" s="81" t="s">
        <v>807</v>
      </c>
      <c r="S254" s="81" t="s">
        <v>2237</v>
      </c>
      <c r="T254" s="81" t="s">
        <v>819</v>
      </c>
      <c r="U254" s="195" t="s">
        <v>43</v>
      </c>
      <c r="V254" s="217" t="s">
        <v>43</v>
      </c>
      <c r="W254" s="217" t="s">
        <v>43</v>
      </c>
      <c r="X254" s="195" t="s">
        <v>43</v>
      </c>
    </row>
    <row r="255" spans="1:24" s="64" customFormat="1" ht="33.75" customHeight="1">
      <c r="A255" s="37">
        <f t="shared" si="3"/>
        <v>238</v>
      </c>
      <c r="B255" s="65" t="s">
        <v>79</v>
      </c>
      <c r="C255" s="65" t="s">
        <v>760</v>
      </c>
      <c r="D255" s="205" t="s">
        <v>2238</v>
      </c>
      <c r="E255" s="205" t="s">
        <v>2239</v>
      </c>
      <c r="F255" s="238" t="s">
        <v>4</v>
      </c>
      <c r="G255" s="238" t="s">
        <v>954</v>
      </c>
      <c r="H255" s="190" t="s">
        <v>52</v>
      </c>
      <c r="I255" s="238" t="s">
        <v>54</v>
      </c>
      <c r="J255" s="238" t="s">
        <v>54</v>
      </c>
      <c r="K255" s="190" t="s">
        <v>43</v>
      </c>
      <c r="L255" s="281" t="s">
        <v>51</v>
      </c>
      <c r="M255" s="64" t="s">
        <v>43</v>
      </c>
      <c r="N255" s="794"/>
      <c r="O255" s="795"/>
      <c r="P255" s="796"/>
      <c r="Q255" s="429"/>
      <c r="R255" s="65" t="s">
        <v>807</v>
      </c>
      <c r="S255" s="65" t="s">
        <v>874</v>
      </c>
      <c r="T255" s="65" t="s">
        <v>815</v>
      </c>
      <c r="U255" s="205" t="s">
        <v>43</v>
      </c>
      <c r="V255" s="238" t="s">
        <v>43</v>
      </c>
      <c r="W255" s="238" t="s">
        <v>43</v>
      </c>
      <c r="X255" s="205" t="s">
        <v>43</v>
      </c>
    </row>
    <row r="256" spans="1:24" s="64" customFormat="1" ht="33.75" customHeight="1">
      <c r="A256" s="37">
        <f t="shared" si="3"/>
        <v>239</v>
      </c>
      <c r="B256" s="65" t="s">
        <v>79</v>
      </c>
      <c r="C256" s="65" t="s">
        <v>761</v>
      </c>
      <c r="D256" s="205" t="s">
        <v>2240</v>
      </c>
      <c r="E256" s="205" t="s">
        <v>2241</v>
      </c>
      <c r="F256" s="238" t="s">
        <v>4</v>
      </c>
      <c r="G256" s="238" t="s">
        <v>954</v>
      </c>
      <c r="H256" s="190" t="s">
        <v>52</v>
      </c>
      <c r="I256" s="238" t="s">
        <v>54</v>
      </c>
      <c r="J256" s="238" t="s">
        <v>54</v>
      </c>
      <c r="K256" s="190" t="s">
        <v>43</v>
      </c>
      <c r="L256" s="281" t="s">
        <v>51</v>
      </c>
      <c r="M256" s="64" t="s">
        <v>43</v>
      </c>
      <c r="N256" s="794"/>
      <c r="O256" s="795"/>
      <c r="P256" s="796"/>
      <c r="Q256" s="429"/>
      <c r="R256" s="65" t="s">
        <v>807</v>
      </c>
      <c r="S256" s="65" t="s">
        <v>877</v>
      </c>
      <c r="T256" s="65" t="s">
        <v>815</v>
      </c>
      <c r="U256" s="205" t="s">
        <v>43</v>
      </c>
      <c r="V256" s="238" t="s">
        <v>43</v>
      </c>
      <c r="W256" s="238" t="s">
        <v>43</v>
      </c>
      <c r="X256" s="205" t="s">
        <v>43</v>
      </c>
    </row>
    <row r="257" spans="1:24" s="64" customFormat="1">
      <c r="A257" s="37">
        <f t="shared" si="3"/>
        <v>240</v>
      </c>
      <c r="B257" s="65" t="s">
        <v>79</v>
      </c>
      <c r="C257" s="65" t="s">
        <v>762</v>
      </c>
      <c r="D257" s="205" t="s">
        <v>2242</v>
      </c>
      <c r="E257" s="205" t="s">
        <v>2243</v>
      </c>
      <c r="F257" s="238" t="s">
        <v>4</v>
      </c>
      <c r="G257" s="238" t="s">
        <v>954</v>
      </c>
      <c r="H257" s="190" t="s">
        <v>52</v>
      </c>
      <c r="I257" s="238" t="s">
        <v>54</v>
      </c>
      <c r="J257" s="238" t="s">
        <v>54</v>
      </c>
      <c r="K257" s="190" t="s">
        <v>43</v>
      </c>
      <c r="L257" s="281" t="s">
        <v>51</v>
      </c>
      <c r="M257" s="64" t="s">
        <v>43</v>
      </c>
      <c r="N257" s="794"/>
      <c r="O257" s="795"/>
      <c r="P257" s="796"/>
      <c r="Q257" s="429"/>
      <c r="R257" s="65" t="s">
        <v>807</v>
      </c>
      <c r="S257" s="65" t="s">
        <v>2244</v>
      </c>
      <c r="T257" s="65" t="s">
        <v>815</v>
      </c>
      <c r="U257" s="205"/>
      <c r="V257" s="238"/>
      <c r="W257" s="238" t="s">
        <v>43</v>
      </c>
      <c r="X257" s="205" t="s">
        <v>43</v>
      </c>
    </row>
    <row r="258" spans="1:24" s="64" customFormat="1">
      <c r="A258" s="37">
        <f t="shared" si="3"/>
        <v>241</v>
      </c>
      <c r="B258" s="65" t="s">
        <v>79</v>
      </c>
      <c r="C258" s="65" t="s">
        <v>763</v>
      </c>
      <c r="D258" s="205" t="s">
        <v>2245</v>
      </c>
      <c r="E258" s="205" t="s">
        <v>2246</v>
      </c>
      <c r="F258" s="238" t="s">
        <v>4</v>
      </c>
      <c r="G258" s="238" t="s">
        <v>813</v>
      </c>
      <c r="H258" s="190" t="s">
        <v>52</v>
      </c>
      <c r="I258" s="238" t="s">
        <v>54</v>
      </c>
      <c r="J258" s="238" t="s">
        <v>54</v>
      </c>
      <c r="K258" s="190" t="s">
        <v>43</v>
      </c>
      <c r="L258" s="281" t="s">
        <v>51</v>
      </c>
      <c r="M258" s="598"/>
      <c r="N258" s="794"/>
      <c r="O258" s="795"/>
      <c r="P258" s="796"/>
      <c r="Q258" s="429"/>
      <c r="R258" s="65" t="s">
        <v>807</v>
      </c>
      <c r="S258" s="65" t="s">
        <v>884</v>
      </c>
      <c r="T258" s="65" t="s">
        <v>815</v>
      </c>
      <c r="U258" s="205"/>
      <c r="V258" s="238"/>
      <c r="W258" s="238" t="s">
        <v>43</v>
      </c>
      <c r="X258" s="205" t="s">
        <v>43</v>
      </c>
    </row>
    <row r="259" spans="1:24" s="64" customFormat="1">
      <c r="A259" s="37">
        <f t="shared" si="3"/>
        <v>242</v>
      </c>
      <c r="B259" s="65" t="s">
        <v>79</v>
      </c>
      <c r="C259" s="65" t="s">
        <v>764</v>
      </c>
      <c r="D259" s="205" t="s">
        <v>2247</v>
      </c>
      <c r="E259" s="205" t="s">
        <v>2248</v>
      </c>
      <c r="F259" s="238" t="s">
        <v>4</v>
      </c>
      <c r="G259" s="238" t="s">
        <v>954</v>
      </c>
      <c r="H259" s="190" t="s">
        <v>52</v>
      </c>
      <c r="I259" s="238" t="s">
        <v>54</v>
      </c>
      <c r="J259" s="238" t="s">
        <v>54</v>
      </c>
      <c r="K259" s="190" t="s">
        <v>43</v>
      </c>
      <c r="L259" s="238" t="s">
        <v>51</v>
      </c>
      <c r="N259" s="794"/>
      <c r="O259" s="795"/>
      <c r="P259" s="796"/>
      <c r="Q259" s="429"/>
      <c r="R259" s="65" t="s">
        <v>807</v>
      </c>
      <c r="S259" s="65" t="s">
        <v>891</v>
      </c>
      <c r="T259" s="65" t="s">
        <v>815</v>
      </c>
      <c r="U259" s="186"/>
      <c r="V259" s="238"/>
      <c r="W259" s="238" t="s">
        <v>43</v>
      </c>
      <c r="X259" s="238" t="s">
        <v>43</v>
      </c>
    </row>
    <row r="260" spans="1:24" s="69" customFormat="1">
      <c r="A260" s="37">
        <f t="shared" si="3"/>
        <v>243</v>
      </c>
      <c r="B260" s="81" t="s">
        <v>79</v>
      </c>
      <c r="C260" s="81" t="s">
        <v>765</v>
      </c>
      <c r="D260" s="195" t="s">
        <v>3110</v>
      </c>
      <c r="E260" s="195" t="s">
        <v>3111</v>
      </c>
      <c r="F260" s="217" t="s">
        <v>4</v>
      </c>
      <c r="G260" s="217" t="s">
        <v>813</v>
      </c>
      <c r="H260" s="383" t="s">
        <v>52</v>
      </c>
      <c r="I260" s="217" t="s">
        <v>16</v>
      </c>
      <c r="J260" s="217" t="s">
        <v>16</v>
      </c>
      <c r="K260" s="217" t="s">
        <v>16</v>
      </c>
      <c r="L260" s="281" t="s">
        <v>51</v>
      </c>
      <c r="M260" s="64"/>
      <c r="N260" s="791"/>
      <c r="O260" s="792"/>
      <c r="P260" s="793"/>
      <c r="Q260" s="429"/>
      <c r="R260" s="81" t="s">
        <v>807</v>
      </c>
      <c r="S260" s="101" t="s">
        <v>2249</v>
      </c>
      <c r="T260" s="81" t="s">
        <v>819</v>
      </c>
      <c r="U260" s="195"/>
      <c r="V260" s="217"/>
      <c r="W260" s="217" t="s">
        <v>43</v>
      </c>
      <c r="X260" s="195" t="s">
        <v>43</v>
      </c>
    </row>
    <row r="261" spans="1:24" s="64" customFormat="1">
      <c r="A261" s="37">
        <f t="shared" si="3"/>
        <v>244</v>
      </c>
      <c r="B261" s="65" t="s">
        <v>79</v>
      </c>
      <c r="C261" s="65" t="s">
        <v>766</v>
      </c>
      <c r="D261" s="205" t="s">
        <v>2250</v>
      </c>
      <c r="E261" s="205" t="s">
        <v>2251</v>
      </c>
      <c r="F261" s="238" t="s">
        <v>4</v>
      </c>
      <c r="G261" s="238" t="s">
        <v>813</v>
      </c>
      <c r="H261" s="190" t="s">
        <v>52</v>
      </c>
      <c r="I261" s="238" t="s">
        <v>16</v>
      </c>
      <c r="J261" s="238" t="s">
        <v>16</v>
      </c>
      <c r="K261" s="238" t="s">
        <v>16</v>
      </c>
      <c r="L261" s="281" t="s">
        <v>51</v>
      </c>
      <c r="N261" s="794"/>
      <c r="O261" s="795"/>
      <c r="P261" s="796"/>
      <c r="Q261" s="429"/>
      <c r="R261" s="65" t="s">
        <v>807</v>
      </c>
      <c r="S261" s="84" t="s">
        <v>903</v>
      </c>
      <c r="T261" s="65" t="s">
        <v>815</v>
      </c>
      <c r="U261" s="205"/>
      <c r="V261" s="238"/>
      <c r="W261" s="238" t="s">
        <v>43</v>
      </c>
      <c r="X261" s="205" t="s">
        <v>43</v>
      </c>
    </row>
    <row r="262" spans="1:24" s="64" customFormat="1">
      <c r="A262" s="37">
        <f t="shared" si="3"/>
        <v>245</v>
      </c>
      <c r="B262" s="65" t="s">
        <v>79</v>
      </c>
      <c r="C262" s="65" t="s">
        <v>767</v>
      </c>
      <c r="D262" s="205" t="s">
        <v>2252</v>
      </c>
      <c r="E262" s="205" t="s">
        <v>2253</v>
      </c>
      <c r="F262" s="238" t="s">
        <v>4</v>
      </c>
      <c r="G262" s="238" t="s">
        <v>813</v>
      </c>
      <c r="H262" s="190" t="s">
        <v>52</v>
      </c>
      <c r="I262" s="238" t="s">
        <v>16</v>
      </c>
      <c r="J262" s="238" t="s">
        <v>16</v>
      </c>
      <c r="K262" s="238" t="s">
        <v>16</v>
      </c>
      <c r="L262" s="281" t="s">
        <v>51</v>
      </c>
      <c r="N262" s="794"/>
      <c r="O262" s="795"/>
      <c r="P262" s="796"/>
      <c r="Q262" s="429"/>
      <c r="R262" s="65" t="s">
        <v>807</v>
      </c>
      <c r="S262" s="84" t="s">
        <v>910</v>
      </c>
      <c r="T262" s="65" t="s">
        <v>815</v>
      </c>
      <c r="U262" s="205"/>
      <c r="V262" s="238"/>
      <c r="W262" s="238" t="s">
        <v>43</v>
      </c>
      <c r="X262" s="205" t="s">
        <v>43</v>
      </c>
    </row>
    <row r="263" spans="1:24" s="71" customFormat="1" ht="35.25" customHeight="1">
      <c r="A263" s="37">
        <f t="shared" si="3"/>
        <v>246</v>
      </c>
      <c r="B263" s="76" t="s">
        <v>79</v>
      </c>
      <c r="C263" s="81" t="s">
        <v>768</v>
      </c>
      <c r="D263" s="207" t="s">
        <v>3112</v>
      </c>
      <c r="E263" s="207" t="s">
        <v>3113</v>
      </c>
      <c r="F263" s="217" t="s">
        <v>863</v>
      </c>
      <c r="G263" s="217" t="s">
        <v>813</v>
      </c>
      <c r="H263" s="383" t="s">
        <v>52</v>
      </c>
      <c r="I263" s="217" t="s">
        <v>16</v>
      </c>
      <c r="J263" s="217" t="s">
        <v>16</v>
      </c>
      <c r="K263" s="383" t="s">
        <v>52</v>
      </c>
      <c r="L263" s="250" t="s">
        <v>51</v>
      </c>
      <c r="M263" s="64"/>
      <c r="N263" s="791"/>
      <c r="O263" s="792"/>
      <c r="P263" s="793"/>
      <c r="Q263" s="429"/>
      <c r="R263" s="76" t="s">
        <v>807</v>
      </c>
      <c r="S263" s="76" t="s">
        <v>2254</v>
      </c>
      <c r="T263" s="81" t="s">
        <v>819</v>
      </c>
      <c r="U263" s="195"/>
      <c r="V263" s="217"/>
      <c r="W263" s="217" t="s">
        <v>43</v>
      </c>
      <c r="X263" s="195" t="s">
        <v>43</v>
      </c>
    </row>
    <row r="264" spans="1:24" s="64" customFormat="1" ht="35.9" customHeight="1">
      <c r="A264" s="37">
        <f t="shared" si="3"/>
        <v>247</v>
      </c>
      <c r="B264" s="65" t="s">
        <v>79</v>
      </c>
      <c r="C264" s="65" t="s">
        <v>769</v>
      </c>
      <c r="D264" s="205" t="s">
        <v>2255</v>
      </c>
      <c r="E264" s="205" t="s">
        <v>2256</v>
      </c>
      <c r="F264" s="238" t="s">
        <v>4</v>
      </c>
      <c r="G264" s="238" t="s">
        <v>813</v>
      </c>
      <c r="H264" s="190" t="s">
        <v>52</v>
      </c>
      <c r="I264" s="238" t="s">
        <v>54</v>
      </c>
      <c r="J264" s="238" t="s">
        <v>54</v>
      </c>
      <c r="K264" s="190" t="s">
        <v>52</v>
      </c>
      <c r="L264" s="281" t="s">
        <v>51</v>
      </c>
      <c r="N264" s="794"/>
      <c r="O264" s="795"/>
      <c r="P264" s="796"/>
      <c r="Q264" s="429"/>
      <c r="R264" s="65" t="s">
        <v>807</v>
      </c>
      <c r="S264" s="65" t="s">
        <v>874</v>
      </c>
      <c r="T264" s="65" t="s">
        <v>815</v>
      </c>
      <c r="U264" s="205"/>
      <c r="V264" s="238"/>
      <c r="W264" s="238" t="s">
        <v>43</v>
      </c>
      <c r="X264" s="205" t="s">
        <v>43</v>
      </c>
    </row>
    <row r="265" spans="1:24" s="64" customFormat="1" ht="33.75" customHeight="1">
      <c r="A265" s="37">
        <f t="shared" si="3"/>
        <v>248</v>
      </c>
      <c r="B265" s="65" t="s">
        <v>79</v>
      </c>
      <c r="C265" s="65" t="s">
        <v>770</v>
      </c>
      <c r="D265" s="205" t="s">
        <v>2257</v>
      </c>
      <c r="E265" s="205" t="s">
        <v>2258</v>
      </c>
      <c r="F265" s="238" t="s">
        <v>4</v>
      </c>
      <c r="G265" s="238" t="s">
        <v>954</v>
      </c>
      <c r="H265" s="190" t="s">
        <v>43</v>
      </c>
      <c r="I265" s="238" t="s">
        <v>54</v>
      </c>
      <c r="J265" s="238" t="s">
        <v>54</v>
      </c>
      <c r="K265" s="190" t="s">
        <v>51</v>
      </c>
      <c r="L265" s="281" t="s">
        <v>51</v>
      </c>
      <c r="N265" s="794"/>
      <c r="O265" s="795"/>
      <c r="P265" s="796"/>
      <c r="Q265" s="429"/>
      <c r="R265" s="65" t="s">
        <v>807</v>
      </c>
      <c r="S265" s="65" t="s">
        <v>877</v>
      </c>
      <c r="T265" s="65" t="s">
        <v>815</v>
      </c>
      <c r="U265" s="205"/>
      <c r="V265" s="238"/>
      <c r="W265" s="238" t="s">
        <v>43</v>
      </c>
      <c r="X265" s="205" t="s">
        <v>43</v>
      </c>
    </row>
    <row r="266" spans="1:24" s="64" customFormat="1" ht="35.25" customHeight="1">
      <c r="A266" s="37">
        <f t="shared" si="3"/>
        <v>249</v>
      </c>
      <c r="B266" s="65" t="s">
        <v>79</v>
      </c>
      <c r="C266" s="65" t="s">
        <v>771</v>
      </c>
      <c r="D266" s="205" t="s">
        <v>2259</v>
      </c>
      <c r="E266" s="205" t="s">
        <v>2260</v>
      </c>
      <c r="F266" s="238" t="s">
        <v>4</v>
      </c>
      <c r="G266" s="238" t="s">
        <v>813</v>
      </c>
      <c r="H266" s="190" t="s">
        <v>52</v>
      </c>
      <c r="I266" s="238" t="s">
        <v>54</v>
      </c>
      <c r="J266" s="238" t="s">
        <v>54</v>
      </c>
      <c r="K266" s="190" t="s">
        <v>52</v>
      </c>
      <c r="L266" s="281" t="s">
        <v>51</v>
      </c>
      <c r="N266" s="794"/>
      <c r="O266" s="795"/>
      <c r="P266" s="796"/>
      <c r="Q266" s="429"/>
      <c r="R266" s="65" t="s">
        <v>807</v>
      </c>
      <c r="S266" s="65" t="s">
        <v>883</v>
      </c>
      <c r="T266" s="65" t="s">
        <v>815</v>
      </c>
      <c r="U266" s="205"/>
      <c r="V266" s="238"/>
      <c r="W266" s="238" t="s">
        <v>43</v>
      </c>
      <c r="X266" s="205" t="s">
        <v>43</v>
      </c>
    </row>
    <row r="267" spans="1:24" s="64" customFormat="1">
      <c r="A267" s="37">
        <f t="shared" si="3"/>
        <v>250</v>
      </c>
      <c r="B267" s="65" t="s">
        <v>79</v>
      </c>
      <c r="C267" s="65" t="s">
        <v>772</v>
      </c>
      <c r="D267" s="205" t="s">
        <v>2261</v>
      </c>
      <c r="E267" s="205" t="s">
        <v>2366</v>
      </c>
      <c r="F267" s="238" t="s">
        <v>4</v>
      </c>
      <c r="G267" s="238" t="s">
        <v>813</v>
      </c>
      <c r="H267" s="190" t="s">
        <v>52</v>
      </c>
      <c r="I267" s="238" t="s">
        <v>54</v>
      </c>
      <c r="J267" s="238" t="s">
        <v>54</v>
      </c>
      <c r="K267" s="190" t="s">
        <v>52</v>
      </c>
      <c r="L267" s="281" t="s">
        <v>51</v>
      </c>
      <c r="N267" s="794"/>
      <c r="O267" s="795"/>
      <c r="P267" s="796"/>
      <c r="Q267" s="429"/>
      <c r="R267" s="65" t="s">
        <v>807</v>
      </c>
      <c r="S267" s="65" t="s">
        <v>2244</v>
      </c>
      <c r="T267" s="65" t="s">
        <v>815</v>
      </c>
      <c r="U267" s="205"/>
      <c r="V267" s="238"/>
      <c r="W267" s="238" t="s">
        <v>43</v>
      </c>
      <c r="X267" s="205" t="s">
        <v>43</v>
      </c>
    </row>
    <row r="268" spans="1:24" s="64" customFormat="1">
      <c r="A268" s="37">
        <f t="shared" si="3"/>
        <v>251</v>
      </c>
      <c r="B268" s="65" t="s">
        <v>79</v>
      </c>
      <c r="C268" s="65" t="s">
        <v>773</v>
      </c>
      <c r="D268" s="205" t="s">
        <v>2262</v>
      </c>
      <c r="E268" s="205" t="s">
        <v>2263</v>
      </c>
      <c r="F268" s="238" t="s">
        <v>4</v>
      </c>
      <c r="G268" s="238" t="s">
        <v>813</v>
      </c>
      <c r="H268" s="190" t="s">
        <v>52</v>
      </c>
      <c r="I268" s="238" t="s">
        <v>54</v>
      </c>
      <c r="J268" s="238" t="s">
        <v>54</v>
      </c>
      <c r="K268" s="190" t="s">
        <v>52</v>
      </c>
      <c r="L268" s="281" t="s">
        <v>51</v>
      </c>
      <c r="N268" s="794"/>
      <c r="O268" s="795"/>
      <c r="P268" s="796"/>
      <c r="Q268" s="429"/>
      <c r="R268" s="65" t="s">
        <v>807</v>
      </c>
      <c r="S268" s="65" t="s">
        <v>884</v>
      </c>
      <c r="T268" s="65" t="s">
        <v>815</v>
      </c>
      <c r="U268" s="205"/>
      <c r="V268" s="238"/>
      <c r="W268" s="238" t="s">
        <v>43</v>
      </c>
      <c r="X268" s="205" t="s">
        <v>43</v>
      </c>
    </row>
    <row r="269" spans="1:24" s="64" customFormat="1" ht="72">
      <c r="A269" s="37">
        <f t="shared" si="3"/>
        <v>252</v>
      </c>
      <c r="B269" s="65" t="s">
        <v>79</v>
      </c>
      <c r="C269" s="65" t="s">
        <v>774</v>
      </c>
      <c r="D269" s="205" t="s">
        <v>2264</v>
      </c>
      <c r="E269" s="205" t="s">
        <v>2377</v>
      </c>
      <c r="F269" s="238" t="s">
        <v>4</v>
      </c>
      <c r="G269" s="238" t="s">
        <v>28</v>
      </c>
      <c r="H269" s="167" t="s">
        <v>52</v>
      </c>
      <c r="I269" s="124" t="s">
        <v>54</v>
      </c>
      <c r="J269" s="124" t="s">
        <v>54</v>
      </c>
      <c r="K269" s="167" t="s">
        <v>52</v>
      </c>
      <c r="L269" s="124" t="s">
        <v>51</v>
      </c>
      <c r="N269" s="809"/>
      <c r="O269" s="810"/>
      <c r="P269" s="796"/>
      <c r="Q269" s="429"/>
      <c r="R269" s="65" t="s">
        <v>807</v>
      </c>
      <c r="S269" s="57" t="s">
        <v>1118</v>
      </c>
      <c r="T269" s="65" t="s">
        <v>815</v>
      </c>
      <c r="U269" s="205" t="s">
        <v>43</v>
      </c>
      <c r="V269" s="238" t="s">
        <v>43</v>
      </c>
      <c r="W269" s="264" t="s">
        <v>43</v>
      </c>
      <c r="X269" s="205" t="s">
        <v>43</v>
      </c>
    </row>
    <row r="270" spans="1:24" s="64" customFormat="1">
      <c r="A270" s="37">
        <f t="shared" si="3"/>
        <v>253</v>
      </c>
      <c r="B270" s="65" t="s">
        <v>79</v>
      </c>
      <c r="C270" s="65" t="s">
        <v>775</v>
      </c>
      <c r="D270" s="205" t="s">
        <v>2247</v>
      </c>
      <c r="E270" s="205" t="s">
        <v>2265</v>
      </c>
      <c r="F270" s="238" t="s">
        <v>4</v>
      </c>
      <c r="G270" s="238" t="s">
        <v>954</v>
      </c>
      <c r="H270" s="190" t="s">
        <v>52</v>
      </c>
      <c r="I270" s="238" t="s">
        <v>54</v>
      </c>
      <c r="J270" s="238" t="s">
        <v>54</v>
      </c>
      <c r="K270" s="190" t="s">
        <v>52</v>
      </c>
      <c r="L270" s="238" t="s">
        <v>51</v>
      </c>
      <c r="N270" s="794"/>
      <c r="O270" s="795"/>
      <c r="P270" s="796"/>
      <c r="Q270" s="429"/>
      <c r="R270" s="65" t="s">
        <v>807</v>
      </c>
      <c r="S270" s="65" t="s">
        <v>891</v>
      </c>
      <c r="T270" s="65" t="s">
        <v>815</v>
      </c>
      <c r="U270" s="186" t="s">
        <v>824</v>
      </c>
      <c r="V270" s="238" t="s">
        <v>825</v>
      </c>
      <c r="W270" s="238" t="s">
        <v>43</v>
      </c>
      <c r="X270" s="238" t="s">
        <v>43</v>
      </c>
    </row>
    <row r="271" spans="1:24" s="69" customFormat="1" ht="35.25" customHeight="1">
      <c r="A271" s="37">
        <f t="shared" si="3"/>
        <v>254</v>
      </c>
      <c r="B271" s="81" t="s">
        <v>79</v>
      </c>
      <c r="C271" s="81" t="s">
        <v>776</v>
      </c>
      <c r="D271" s="195" t="s">
        <v>3114</v>
      </c>
      <c r="E271" s="195" t="s">
        <v>3115</v>
      </c>
      <c r="F271" s="217" t="s">
        <v>4</v>
      </c>
      <c r="G271" s="217" t="s">
        <v>813</v>
      </c>
      <c r="H271" s="383" t="s">
        <v>52</v>
      </c>
      <c r="I271" s="217" t="s">
        <v>16</v>
      </c>
      <c r="J271" s="383" t="s">
        <v>52</v>
      </c>
      <c r="K271" s="383" t="s">
        <v>52</v>
      </c>
      <c r="L271" s="281" t="s">
        <v>51</v>
      </c>
      <c r="M271" s="64"/>
      <c r="N271" s="791"/>
      <c r="O271" s="792"/>
      <c r="P271" s="793"/>
      <c r="Q271" s="429"/>
      <c r="R271" s="81" t="s">
        <v>807</v>
      </c>
      <c r="S271" s="83" t="s">
        <v>2266</v>
      </c>
      <c r="T271" s="81" t="s">
        <v>819</v>
      </c>
      <c r="U271" s="195" t="s">
        <v>43</v>
      </c>
      <c r="V271" s="217" t="s">
        <v>43</v>
      </c>
      <c r="W271" s="217" t="s">
        <v>43</v>
      </c>
      <c r="X271" s="195" t="s">
        <v>43</v>
      </c>
    </row>
    <row r="272" spans="1:24" s="64" customFormat="1" ht="36">
      <c r="A272" s="37">
        <f t="shared" si="3"/>
        <v>255</v>
      </c>
      <c r="B272" s="65" t="s">
        <v>79</v>
      </c>
      <c r="C272" s="65" t="s">
        <v>777</v>
      </c>
      <c r="D272" s="205" t="s">
        <v>2367</v>
      </c>
      <c r="E272" s="205" t="s">
        <v>2267</v>
      </c>
      <c r="F272" s="238" t="s">
        <v>4</v>
      </c>
      <c r="G272" s="147" t="s">
        <v>813</v>
      </c>
      <c r="H272" s="166" t="s">
        <v>52</v>
      </c>
      <c r="I272" s="147" t="s">
        <v>54</v>
      </c>
      <c r="J272" s="166" t="s">
        <v>52</v>
      </c>
      <c r="K272" s="166" t="s">
        <v>52</v>
      </c>
      <c r="L272" s="281" t="s">
        <v>51</v>
      </c>
      <c r="N272" s="797"/>
      <c r="O272" s="798"/>
      <c r="P272" s="799"/>
      <c r="Q272" s="429"/>
      <c r="R272" s="65" t="s">
        <v>807</v>
      </c>
      <c r="S272" s="65" t="s">
        <v>874</v>
      </c>
      <c r="T272" s="65" t="s">
        <v>815</v>
      </c>
      <c r="U272" s="106" t="s">
        <v>43</v>
      </c>
      <c r="V272" s="147" t="s">
        <v>43</v>
      </c>
      <c r="W272" s="147" t="s">
        <v>43</v>
      </c>
      <c r="X272" s="106" t="s">
        <v>43</v>
      </c>
    </row>
    <row r="273" spans="1:24" s="64" customFormat="1" ht="36">
      <c r="A273" s="37">
        <f t="shared" si="3"/>
        <v>256</v>
      </c>
      <c r="B273" s="65" t="s">
        <v>79</v>
      </c>
      <c r="C273" s="65" t="s">
        <v>778</v>
      </c>
      <c r="D273" s="205" t="s">
        <v>2368</v>
      </c>
      <c r="E273" s="205" t="s">
        <v>2268</v>
      </c>
      <c r="F273" s="238" t="s">
        <v>4</v>
      </c>
      <c r="G273" s="108" t="s">
        <v>28</v>
      </c>
      <c r="H273" s="166" t="s">
        <v>52</v>
      </c>
      <c r="I273" s="147" t="s">
        <v>54</v>
      </c>
      <c r="J273" s="166" t="s">
        <v>52</v>
      </c>
      <c r="K273" s="166" t="s">
        <v>52</v>
      </c>
      <c r="L273" s="281" t="s">
        <v>51</v>
      </c>
      <c r="N273" s="797"/>
      <c r="O273" s="798"/>
      <c r="P273" s="799"/>
      <c r="Q273" s="429"/>
      <c r="R273" s="65" t="s">
        <v>807</v>
      </c>
      <c r="S273" s="65" t="s">
        <v>884</v>
      </c>
      <c r="T273" s="65" t="s">
        <v>815</v>
      </c>
      <c r="U273" s="106"/>
      <c r="V273" s="147"/>
      <c r="W273" s="147" t="s">
        <v>43</v>
      </c>
      <c r="X273" s="106" t="s">
        <v>43</v>
      </c>
    </row>
    <row r="274" spans="1:24" s="64" customFormat="1" ht="72">
      <c r="A274" s="37">
        <f t="shared" si="3"/>
        <v>257</v>
      </c>
      <c r="B274" s="65" t="s">
        <v>79</v>
      </c>
      <c r="C274" s="65" t="s">
        <v>779</v>
      </c>
      <c r="D274" s="205" t="s">
        <v>2369</v>
      </c>
      <c r="E274" s="205" t="s">
        <v>2377</v>
      </c>
      <c r="F274" s="238" t="s">
        <v>4</v>
      </c>
      <c r="G274" s="238" t="s">
        <v>28</v>
      </c>
      <c r="H274" s="167" t="s">
        <v>52</v>
      </c>
      <c r="I274" s="124" t="s">
        <v>54</v>
      </c>
      <c r="J274" s="167" t="s">
        <v>52</v>
      </c>
      <c r="K274" s="167" t="s">
        <v>52</v>
      </c>
      <c r="L274" s="124" t="s">
        <v>51</v>
      </c>
      <c r="M274" s="75"/>
      <c r="N274" s="809"/>
      <c r="O274" s="810"/>
      <c r="P274" s="796"/>
      <c r="Q274" s="429"/>
      <c r="R274" s="65" t="s">
        <v>807</v>
      </c>
      <c r="S274" s="57" t="s">
        <v>1118</v>
      </c>
      <c r="T274" s="65" t="s">
        <v>815</v>
      </c>
      <c r="U274" s="205" t="s">
        <v>43</v>
      </c>
      <c r="V274" s="238" t="s">
        <v>43</v>
      </c>
      <c r="W274" s="264" t="s">
        <v>43</v>
      </c>
      <c r="X274" s="205" t="s">
        <v>43</v>
      </c>
    </row>
    <row r="275" spans="1:24" s="69" customFormat="1" ht="17.899999999999999" customHeight="1">
      <c r="A275" s="37">
        <f t="shared" ref="A275:A281" si="4">ROW()-17</f>
        <v>258</v>
      </c>
      <c r="B275" s="81" t="s">
        <v>79</v>
      </c>
      <c r="C275" s="81" t="s">
        <v>780</v>
      </c>
      <c r="D275" s="195" t="s">
        <v>3116</v>
      </c>
      <c r="E275" s="195" t="s">
        <v>3117</v>
      </c>
      <c r="F275" s="217" t="s">
        <v>4</v>
      </c>
      <c r="G275" s="217" t="s">
        <v>813</v>
      </c>
      <c r="H275" s="217" t="s">
        <v>16</v>
      </c>
      <c r="I275" s="217" t="s">
        <v>16</v>
      </c>
      <c r="J275" s="217" t="s">
        <v>16</v>
      </c>
      <c r="K275" s="217" t="s">
        <v>16</v>
      </c>
      <c r="L275" s="281" t="s">
        <v>51</v>
      </c>
      <c r="M275" s="75"/>
      <c r="N275" s="791"/>
      <c r="O275" s="792"/>
      <c r="P275" s="793"/>
      <c r="Q275" s="429"/>
      <c r="R275" s="81" t="s">
        <v>807</v>
      </c>
      <c r="S275" s="81" t="s">
        <v>2269</v>
      </c>
      <c r="T275" s="81" t="s">
        <v>819</v>
      </c>
      <c r="U275" s="195" t="s">
        <v>43</v>
      </c>
      <c r="V275" s="217" t="s">
        <v>43</v>
      </c>
      <c r="W275" s="217" t="s">
        <v>43</v>
      </c>
      <c r="X275" s="195" t="s">
        <v>43</v>
      </c>
    </row>
    <row r="276" spans="1:24" s="64" customFormat="1" ht="36">
      <c r="A276" s="37">
        <f t="shared" si="4"/>
        <v>259</v>
      </c>
      <c r="B276" s="65" t="s">
        <v>79</v>
      </c>
      <c r="C276" s="65" t="s">
        <v>781</v>
      </c>
      <c r="D276" s="214" t="s">
        <v>2270</v>
      </c>
      <c r="E276" s="214" t="s">
        <v>2271</v>
      </c>
      <c r="F276" s="449" t="s">
        <v>4</v>
      </c>
      <c r="G276" s="238" t="s">
        <v>813</v>
      </c>
      <c r="H276" s="238" t="s">
        <v>16</v>
      </c>
      <c r="I276" s="238" t="s">
        <v>16</v>
      </c>
      <c r="J276" s="238" t="s">
        <v>16</v>
      </c>
      <c r="K276" s="238" t="s">
        <v>16</v>
      </c>
      <c r="L276" s="281" t="s">
        <v>51</v>
      </c>
      <c r="M276" s="75"/>
      <c r="N276" s="794"/>
      <c r="O276" s="795"/>
      <c r="P276" s="796"/>
      <c r="Q276" s="429"/>
      <c r="R276" s="65" t="s">
        <v>807</v>
      </c>
      <c r="S276" s="65" t="s">
        <v>2272</v>
      </c>
      <c r="T276" s="65" t="s">
        <v>815</v>
      </c>
      <c r="U276" s="205" t="s">
        <v>2434</v>
      </c>
      <c r="V276" s="238" t="s">
        <v>1318</v>
      </c>
      <c r="W276" s="238" t="s">
        <v>43</v>
      </c>
      <c r="X276" s="205" t="s">
        <v>43</v>
      </c>
    </row>
    <row r="277" spans="1:24" s="64" customFormat="1" ht="54">
      <c r="A277" s="37">
        <f t="shared" si="4"/>
        <v>260</v>
      </c>
      <c r="B277" s="65" t="s">
        <v>79</v>
      </c>
      <c r="C277" s="65" t="s">
        <v>782</v>
      </c>
      <c r="D277" s="205" t="s">
        <v>783</v>
      </c>
      <c r="E277" s="205" t="s">
        <v>784</v>
      </c>
      <c r="F277" s="449" t="s">
        <v>4</v>
      </c>
      <c r="G277" s="238" t="s">
        <v>806</v>
      </c>
      <c r="H277" s="238" t="s">
        <v>16</v>
      </c>
      <c r="I277" s="238" t="s">
        <v>16</v>
      </c>
      <c r="J277" s="238" t="s">
        <v>16</v>
      </c>
      <c r="K277" s="238" t="s">
        <v>16</v>
      </c>
      <c r="L277" s="281" t="s">
        <v>51</v>
      </c>
      <c r="M277" s="75"/>
      <c r="N277" s="794"/>
      <c r="O277" s="795"/>
      <c r="P277" s="796"/>
      <c r="Q277" s="429"/>
      <c r="R277" s="65" t="s">
        <v>807</v>
      </c>
      <c r="S277" s="65"/>
      <c r="T277" s="65"/>
      <c r="U277" s="205"/>
      <c r="V277" s="238"/>
      <c r="W277" s="238"/>
      <c r="X277" s="205"/>
    </row>
    <row r="278" spans="1:24" s="64" customFormat="1">
      <c r="A278" s="37">
        <f t="shared" si="4"/>
        <v>261</v>
      </c>
      <c r="B278" s="65" t="s">
        <v>79</v>
      </c>
      <c r="C278" s="65" t="s">
        <v>785</v>
      </c>
      <c r="D278" s="205" t="s">
        <v>2273</v>
      </c>
      <c r="E278" s="205" t="s">
        <v>2274</v>
      </c>
      <c r="F278" s="238" t="s">
        <v>4</v>
      </c>
      <c r="G278" s="238" t="s">
        <v>813</v>
      </c>
      <c r="H278" s="238" t="s">
        <v>16</v>
      </c>
      <c r="I278" s="238" t="s">
        <v>16</v>
      </c>
      <c r="J278" s="238" t="s">
        <v>16</v>
      </c>
      <c r="K278" s="238" t="s">
        <v>16</v>
      </c>
      <c r="L278" s="281" t="s">
        <v>51</v>
      </c>
      <c r="N278" s="794"/>
      <c r="O278" s="795"/>
      <c r="P278" s="796"/>
      <c r="Q278" s="429"/>
      <c r="R278" s="65" t="s">
        <v>807</v>
      </c>
      <c r="S278" s="65" t="s">
        <v>2275</v>
      </c>
      <c r="T278" s="65" t="s">
        <v>815</v>
      </c>
      <c r="U278" s="205" t="s">
        <v>824</v>
      </c>
      <c r="V278" s="238" t="s">
        <v>825</v>
      </c>
      <c r="W278" s="238" t="s">
        <v>43</v>
      </c>
      <c r="X278" s="205" t="s">
        <v>43</v>
      </c>
    </row>
    <row r="279" spans="1:24" s="69" customFormat="1" ht="17.899999999999999" customHeight="1">
      <c r="A279" s="37">
        <f t="shared" si="4"/>
        <v>262</v>
      </c>
      <c r="B279" s="81" t="s">
        <v>79</v>
      </c>
      <c r="C279" s="81" t="s">
        <v>786</v>
      </c>
      <c r="D279" s="195" t="s">
        <v>3118</v>
      </c>
      <c r="E279" s="195" t="s">
        <v>3119</v>
      </c>
      <c r="F279" s="217" t="s">
        <v>4</v>
      </c>
      <c r="G279" s="217" t="s">
        <v>813</v>
      </c>
      <c r="H279" s="383" t="s">
        <v>52</v>
      </c>
      <c r="I279" s="217" t="s">
        <v>16</v>
      </c>
      <c r="J279" s="383" t="s">
        <v>52</v>
      </c>
      <c r="K279" s="383" t="s">
        <v>52</v>
      </c>
      <c r="L279" s="281" t="s">
        <v>51</v>
      </c>
      <c r="M279" s="75"/>
      <c r="N279" s="791"/>
      <c r="O279" s="792"/>
      <c r="P279" s="793"/>
      <c r="Q279" s="429"/>
      <c r="R279" s="81" t="s">
        <v>807</v>
      </c>
      <c r="S279" s="81" t="s">
        <v>2276</v>
      </c>
      <c r="T279" s="81" t="s">
        <v>819</v>
      </c>
      <c r="U279" s="195" t="s">
        <v>43</v>
      </c>
      <c r="V279" s="217" t="s">
        <v>43</v>
      </c>
      <c r="W279" s="217" t="s">
        <v>43</v>
      </c>
      <c r="X279" s="195" t="s">
        <v>43</v>
      </c>
    </row>
    <row r="280" spans="1:24" s="64" customFormat="1">
      <c r="A280" s="37">
        <f t="shared" si="4"/>
        <v>263</v>
      </c>
      <c r="B280" s="65" t="s">
        <v>79</v>
      </c>
      <c r="C280" s="65" t="s">
        <v>787</v>
      </c>
      <c r="D280" s="205" t="s">
        <v>2277</v>
      </c>
      <c r="E280" s="205" t="s">
        <v>2278</v>
      </c>
      <c r="F280" s="238" t="s">
        <v>4</v>
      </c>
      <c r="G280" s="238" t="s">
        <v>816</v>
      </c>
      <c r="H280" s="190" t="s">
        <v>52</v>
      </c>
      <c r="I280" s="238" t="s">
        <v>54</v>
      </c>
      <c r="J280" s="190" t="s">
        <v>52</v>
      </c>
      <c r="K280" s="190" t="s">
        <v>52</v>
      </c>
      <c r="L280" s="281" t="s">
        <v>51</v>
      </c>
      <c r="N280" s="794"/>
      <c r="O280" s="795"/>
      <c r="P280" s="796"/>
      <c r="Q280" s="429"/>
      <c r="R280" s="65" t="s">
        <v>807</v>
      </c>
      <c r="S280" s="65" t="s">
        <v>2279</v>
      </c>
      <c r="T280" s="65" t="s">
        <v>815</v>
      </c>
      <c r="U280" s="205" t="s">
        <v>43</v>
      </c>
      <c r="V280" s="238" t="s">
        <v>43</v>
      </c>
      <c r="W280" s="238" t="s">
        <v>43</v>
      </c>
      <c r="X280" s="205" t="s">
        <v>43</v>
      </c>
    </row>
    <row r="281" spans="1:24" s="64" customFormat="1" ht="18.5" thickBot="1">
      <c r="A281" s="37">
        <f t="shared" si="4"/>
        <v>264</v>
      </c>
      <c r="B281" s="65" t="s">
        <v>79</v>
      </c>
      <c r="C281" s="65" t="s">
        <v>788</v>
      </c>
      <c r="D281" s="205" t="s">
        <v>2280</v>
      </c>
      <c r="E281" s="205" t="s">
        <v>2281</v>
      </c>
      <c r="F281" s="238" t="s">
        <v>4</v>
      </c>
      <c r="G281" s="238" t="s">
        <v>816</v>
      </c>
      <c r="H281" s="190" t="s">
        <v>52</v>
      </c>
      <c r="I281" s="238" t="s">
        <v>54</v>
      </c>
      <c r="J281" s="190" t="s">
        <v>52</v>
      </c>
      <c r="K281" s="190" t="s">
        <v>52</v>
      </c>
      <c r="L281" s="281" t="s">
        <v>51</v>
      </c>
      <c r="N281" s="811"/>
      <c r="O281" s="812"/>
      <c r="P281" s="813"/>
      <c r="Q281" s="429"/>
      <c r="R281" s="65" t="s">
        <v>807</v>
      </c>
      <c r="S281" s="65" t="s">
        <v>2282</v>
      </c>
      <c r="T281" s="65" t="s">
        <v>815</v>
      </c>
      <c r="U281" s="205"/>
      <c r="V281" s="238"/>
      <c r="W281" s="238" t="s">
        <v>43</v>
      </c>
      <c r="X281" s="205" t="s">
        <v>43</v>
      </c>
    </row>
    <row r="282" spans="1:24" s="64" customFormat="1">
      <c r="A282" s="64" t="s">
        <v>43</v>
      </c>
      <c r="B282" s="64" t="s">
        <v>43</v>
      </c>
      <c r="C282" s="446"/>
      <c r="D282" s="249" t="s">
        <v>43</v>
      </c>
      <c r="E282" s="249" t="s">
        <v>43</v>
      </c>
      <c r="F282" s="368" t="s">
        <v>43</v>
      </c>
      <c r="G282" s="368" t="s">
        <v>43</v>
      </c>
      <c r="H282" s="368" t="s">
        <v>43</v>
      </c>
      <c r="I282" s="368" t="s">
        <v>43</v>
      </c>
      <c r="J282" s="368" t="s">
        <v>43</v>
      </c>
      <c r="K282" s="368" t="s">
        <v>43</v>
      </c>
      <c r="L282" s="368" t="s">
        <v>43</v>
      </c>
      <c r="M282" s="75"/>
      <c r="N282" s="601"/>
      <c r="O282" s="601"/>
      <c r="P282" s="601"/>
      <c r="Q282" s="429"/>
      <c r="R282" s="64" t="s">
        <v>43</v>
      </c>
      <c r="S282" s="64" t="s">
        <v>43</v>
      </c>
      <c r="T282" s="64" t="s">
        <v>43</v>
      </c>
      <c r="U282" s="249" t="s">
        <v>43</v>
      </c>
      <c r="V282" s="368" t="s">
        <v>43</v>
      </c>
      <c r="W282" s="368"/>
      <c r="X282" s="248" t="s">
        <v>43</v>
      </c>
    </row>
    <row r="283" spans="1:24">
      <c r="C283" s="75"/>
      <c r="M283" s="75"/>
      <c r="N283" s="601"/>
      <c r="O283" s="601"/>
      <c r="P283" s="601"/>
    </row>
    <row r="284" spans="1:24">
      <c r="M284" s="75"/>
      <c r="N284" s="602"/>
      <c r="O284" s="602"/>
      <c r="P284" s="602"/>
    </row>
    <row r="285" spans="1:24">
      <c r="M285" s="64"/>
      <c r="N285" s="601"/>
      <c r="O285" s="601"/>
      <c r="P285" s="601"/>
    </row>
    <row r="286" spans="1:24">
      <c r="M286" s="64"/>
      <c r="N286" s="601"/>
      <c r="O286" s="601"/>
      <c r="P286" s="601"/>
    </row>
    <row r="287" spans="1:24">
      <c r="M287" s="75"/>
      <c r="N287" s="601"/>
      <c r="O287" s="601"/>
      <c r="P287" s="601"/>
    </row>
    <row r="288" spans="1:24">
      <c r="M288" s="75"/>
      <c r="N288" s="601"/>
      <c r="O288" s="601"/>
      <c r="P288" s="601"/>
    </row>
  </sheetData>
  <sheetProtection algorithmName="SHA-512" hashValue="mjw640sse1/rSrUY0e6vevJcSod7nMm8gcU1KfohULWkWDZdMMa0FQOaFajasECwXb0gxNgU+RPRzHmmEmlMyg==" saltValue="vuNBLAqpXBlExkjb4kKdDQ==" spinCount="100000" sheet="1" formatColumns="0" formatRows="0"/>
  <mergeCells count="13">
    <mergeCell ref="U16:X16"/>
    <mergeCell ref="A3:B9"/>
    <mergeCell ref="A11:B12"/>
    <mergeCell ref="H16:K16"/>
    <mergeCell ref="R16:T16"/>
    <mergeCell ref="A16:G16"/>
    <mergeCell ref="N19:P19"/>
    <mergeCell ref="N170:P170"/>
    <mergeCell ref="N2:P2"/>
    <mergeCell ref="N3:P3"/>
    <mergeCell ref="N4:P4"/>
    <mergeCell ref="N5:P5"/>
    <mergeCell ref="N16:P16"/>
  </mergeCells>
  <phoneticPr fontId="35"/>
  <dataValidations count="4">
    <dataValidation type="list" allowBlank="1" showInputMessage="1" showErrorMessage="1" sqref="N7:N14" xr:uid="{9B76B9B7-92B8-45B9-AAE5-F759813D722D}">
      <formula1>"　,取引利用,送信者社内利用,?"</formula1>
    </dataValidation>
    <dataValidation type="list" allowBlank="1" showInputMessage="1" showErrorMessage="1" sqref="N20:N31 N33 N156:N201 N148:N154 N35:N146" xr:uid="{D74E38A3-8559-4F23-A64B-259C99291537}">
      <formula1>"　,○,×,？"</formula1>
    </dataValidation>
    <dataValidation type="list" allowBlank="1" showInputMessage="1" showErrorMessage="1" sqref="M15" xr:uid="{498121BD-E941-44FD-B894-BB5168EC18C3}">
      <formula1>"　,取引利用,自社管理用"</formula1>
    </dataValidation>
    <dataValidation type="list" allowBlank="1" showInputMessage="1" showErrorMessage="1" sqref="N147 N155 N34 N32" xr:uid="{1E3B65AB-0857-4EAA-BC49-D6889B68D8A1}">
      <formula1>"　,△"</formula1>
    </dataValidation>
  </dataValidations>
  <pageMargins left="0.70866141732283472" right="0.70866141732283472" top="0.74803149606299213" bottom="0.74803149606299213" header="0.31496062992125984" footer="0.31496062992125984"/>
  <pageSetup paperSize="9" scale="43" fitToHeight="0" orientation="landscape"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44E1F5-D57D-46AA-80E4-05A669DB5EC2}">
  <sheetPr>
    <pageSetUpPr fitToPage="1"/>
  </sheetPr>
  <dimension ref="A1:AA742"/>
  <sheetViews>
    <sheetView zoomScale="53" zoomScaleNormal="53" workbookViewId="0">
      <selection activeCell="R7" sqref="R7"/>
    </sheetView>
  </sheetViews>
  <sheetFormatPr defaultColWidth="8.33203125" defaultRowHeight="18"/>
  <cols>
    <col min="1" max="1" width="5.58203125" style="160" customWidth="1"/>
    <col min="2" max="2" width="14.1640625" style="328" customWidth="1"/>
    <col min="3" max="3" width="8.83203125" style="248" customWidth="1"/>
    <col min="4" max="4" width="40.6640625" style="287" customWidth="1"/>
    <col min="5" max="5" width="63.83203125" style="287" customWidth="1"/>
    <col min="6" max="6" width="4.5" style="328" customWidth="1"/>
    <col min="7" max="7" width="8.58203125" style="368" customWidth="1"/>
    <col min="8" max="10" width="10.33203125" style="135" customWidth="1"/>
    <col min="11" max="11" width="11" style="135" customWidth="1"/>
    <col min="12" max="12" width="4.5" style="423" customWidth="1"/>
    <col min="13" max="13" width="13.58203125" style="328" customWidth="1"/>
    <col min="14" max="14" width="33.5" style="328" customWidth="1"/>
    <col min="15" max="15" width="16.83203125" style="160" customWidth="1"/>
    <col min="16" max="16" width="3.08203125" style="423" customWidth="1"/>
    <col min="17" max="17" width="9.5" style="160" bestFit="1" customWidth="1"/>
    <col min="18" max="18" width="13.58203125" style="160" customWidth="1"/>
    <col min="19" max="19" width="6.58203125" style="248" customWidth="1"/>
    <col min="20" max="20" width="15.5" style="247" customWidth="1"/>
    <col min="21" max="22" width="13.58203125" style="328" customWidth="1"/>
    <col min="23" max="23" width="21.58203125" style="160" customWidth="1"/>
    <col min="24" max="24" width="4.83203125" style="160" customWidth="1"/>
    <col min="25" max="25" width="11.33203125" style="328" customWidth="1"/>
    <col min="26" max="26" width="64.58203125" style="160" customWidth="1"/>
    <col min="27" max="27" width="8.33203125" style="328"/>
    <col min="28" max="16384" width="8.33203125" style="75"/>
  </cols>
  <sheetData>
    <row r="1" spans="1:27" s="97" customFormat="1" ht="17.25" customHeight="1" thickBot="1">
      <c r="A1" s="160"/>
      <c r="B1" s="322"/>
      <c r="C1" s="115"/>
      <c r="D1" s="116"/>
      <c r="E1" s="116"/>
      <c r="F1" s="322"/>
      <c r="G1" s="322"/>
      <c r="H1" s="133"/>
      <c r="I1" s="133"/>
      <c r="J1" s="133"/>
      <c r="K1" s="135"/>
      <c r="L1" s="421"/>
      <c r="M1" s="567"/>
      <c r="N1" s="568"/>
      <c r="O1" s="568"/>
      <c r="P1" s="421"/>
      <c r="Q1" s="115"/>
      <c r="R1" s="115"/>
      <c r="S1" s="115"/>
      <c r="T1" s="117"/>
      <c r="U1" s="322"/>
      <c r="V1" s="322"/>
      <c r="W1" s="115"/>
      <c r="X1" s="115"/>
      <c r="Y1" s="322"/>
      <c r="Z1" s="115"/>
      <c r="AA1" s="322"/>
    </row>
    <row r="2" spans="1:27" s="97" customFormat="1" ht="12" customHeight="1" thickBot="1">
      <c r="A2" s="117" t="s">
        <v>12</v>
      </c>
      <c r="B2" s="322"/>
      <c r="C2" s="115"/>
      <c r="D2" s="116"/>
      <c r="E2" s="115"/>
      <c r="F2" s="322"/>
      <c r="G2" s="322"/>
      <c r="H2" s="115"/>
      <c r="I2" s="115"/>
      <c r="J2" s="115"/>
      <c r="K2" s="64"/>
      <c r="L2" s="421"/>
      <c r="M2" s="949" t="s">
        <v>3022</v>
      </c>
      <c r="N2" s="950"/>
      <c r="O2" s="951"/>
      <c r="P2" s="421"/>
      <c r="T2" s="155"/>
    </row>
    <row r="3" spans="1:27" s="19" customFormat="1" ht="17.899999999999999" customHeight="1" thickBot="1">
      <c r="A3" s="962" t="s">
        <v>63</v>
      </c>
      <c r="B3" s="963"/>
      <c r="C3" s="323" t="s">
        <v>7</v>
      </c>
      <c r="D3" s="324" t="s">
        <v>37</v>
      </c>
      <c r="E3" s="242"/>
      <c r="F3" s="333"/>
      <c r="G3" s="489"/>
      <c r="H3" s="242"/>
      <c r="I3" s="242"/>
      <c r="J3" s="242"/>
      <c r="K3" s="405"/>
      <c r="L3" s="420"/>
      <c r="M3" s="987"/>
      <c r="N3" s="988"/>
      <c r="O3" s="989"/>
      <c r="P3" s="420"/>
      <c r="T3" s="20"/>
    </row>
    <row r="4" spans="1:27" s="19" customFormat="1" ht="18.5" thickBot="1">
      <c r="A4" s="964"/>
      <c r="B4" s="965"/>
      <c r="C4" s="326" t="s">
        <v>13</v>
      </c>
      <c r="D4" s="324" t="s">
        <v>3147</v>
      </c>
      <c r="E4" s="242"/>
      <c r="F4" s="333"/>
      <c r="G4" s="489"/>
      <c r="H4" s="242"/>
      <c r="I4" s="242"/>
      <c r="J4" s="242"/>
      <c r="K4" s="405"/>
      <c r="L4" s="420"/>
      <c r="M4" s="990"/>
      <c r="N4" s="990"/>
      <c r="O4" s="990"/>
      <c r="P4" s="420"/>
      <c r="T4" s="20"/>
    </row>
    <row r="5" spans="1:27" s="102" customFormat="1" ht="17.899999999999999" customHeight="1">
      <c r="A5" s="964"/>
      <c r="B5" s="965"/>
      <c r="C5" s="134" t="s">
        <v>25</v>
      </c>
      <c r="D5" s="118" t="s">
        <v>73</v>
      </c>
      <c r="E5" s="240"/>
      <c r="F5" s="330"/>
      <c r="G5" s="490"/>
      <c r="H5" s="240"/>
      <c r="I5" s="240"/>
      <c r="J5" s="240"/>
      <c r="K5" s="458"/>
      <c r="L5" s="421"/>
      <c r="M5" s="956" t="s">
        <v>3023</v>
      </c>
      <c r="N5" s="957"/>
      <c r="O5" s="958"/>
      <c r="P5" s="421"/>
      <c r="T5" s="445"/>
    </row>
    <row r="6" spans="1:27" s="102" customFormat="1" ht="45">
      <c r="A6" s="964"/>
      <c r="B6" s="965"/>
      <c r="C6" s="134" t="s">
        <v>1336</v>
      </c>
      <c r="D6" s="118" t="s">
        <v>2882</v>
      </c>
      <c r="E6" s="240"/>
      <c r="F6" s="330"/>
      <c r="G6" s="490"/>
      <c r="H6" s="240"/>
      <c r="I6" s="240"/>
      <c r="J6" s="240"/>
      <c r="K6" s="458"/>
      <c r="L6" s="421"/>
      <c r="M6" s="569" t="s">
        <v>3024</v>
      </c>
      <c r="N6" s="570" t="s">
        <v>3025</v>
      </c>
      <c r="O6" s="571" t="s">
        <v>3026</v>
      </c>
      <c r="P6" s="421"/>
      <c r="T6" s="445"/>
    </row>
    <row r="7" spans="1:27" s="102" customFormat="1">
      <c r="A7" s="964"/>
      <c r="B7" s="965"/>
      <c r="C7" s="134" t="s">
        <v>31</v>
      </c>
      <c r="D7" s="118" t="s">
        <v>3148</v>
      </c>
      <c r="E7" s="240"/>
      <c r="F7" s="330"/>
      <c r="G7" s="490"/>
      <c r="H7" s="240"/>
      <c r="I7" s="240"/>
      <c r="J7" s="240"/>
      <c r="K7" s="458"/>
      <c r="L7" s="421"/>
      <c r="M7" s="572" t="s">
        <v>51</v>
      </c>
      <c r="N7" s="575"/>
      <c r="O7" s="576"/>
      <c r="P7" s="421"/>
      <c r="T7" s="445"/>
    </row>
    <row r="8" spans="1:27" s="632" customFormat="1">
      <c r="A8" s="964"/>
      <c r="B8" s="965"/>
      <c r="C8" s="134" t="s">
        <v>8</v>
      </c>
      <c r="D8" s="626" t="s">
        <v>1420</v>
      </c>
      <c r="E8" s="627"/>
      <c r="F8" s="628"/>
      <c r="G8" s="629"/>
      <c r="H8" s="627"/>
      <c r="I8" s="627"/>
      <c r="J8" s="627"/>
      <c r="K8" s="630"/>
      <c r="L8" s="437"/>
      <c r="M8" s="572" t="s">
        <v>51</v>
      </c>
      <c r="N8" s="575"/>
      <c r="O8" s="576"/>
      <c r="P8" s="631"/>
      <c r="T8" s="633"/>
    </row>
    <row r="9" spans="1:27" s="19" customFormat="1" ht="17.899999999999999" customHeight="1">
      <c r="A9" s="964"/>
      <c r="B9" s="965"/>
      <c r="C9" s="326" t="s">
        <v>10</v>
      </c>
      <c r="D9" s="324" t="s">
        <v>41</v>
      </c>
      <c r="E9" s="242"/>
      <c r="F9" s="333"/>
      <c r="G9" s="489"/>
      <c r="H9" s="242"/>
      <c r="I9" s="242"/>
      <c r="J9" s="242"/>
      <c r="K9" s="405"/>
      <c r="L9" s="420"/>
      <c r="M9" s="572" t="s">
        <v>51</v>
      </c>
      <c r="N9" s="575"/>
      <c r="O9" s="576"/>
      <c r="P9" s="420"/>
      <c r="T9" s="20"/>
    </row>
    <row r="10" spans="1:27" s="19" customFormat="1">
      <c r="A10" s="964"/>
      <c r="B10" s="965"/>
      <c r="C10" s="326" t="s">
        <v>64</v>
      </c>
      <c r="D10" s="324" t="s">
        <v>2659</v>
      </c>
      <c r="E10" s="242"/>
      <c r="F10" s="333"/>
      <c r="G10" s="489"/>
      <c r="H10" s="242"/>
      <c r="I10" s="242"/>
      <c r="J10" s="242"/>
      <c r="K10" s="405"/>
      <c r="L10" s="420"/>
      <c r="M10" s="572" t="s">
        <v>51</v>
      </c>
      <c r="N10" s="575"/>
      <c r="O10" s="576"/>
      <c r="P10" s="420"/>
      <c r="T10" s="20"/>
    </row>
    <row r="11" spans="1:27" s="19" customFormat="1">
      <c r="A11" s="964"/>
      <c r="B11" s="965"/>
      <c r="C11" s="326" t="s">
        <v>54</v>
      </c>
      <c r="D11" s="324" t="s">
        <v>2660</v>
      </c>
      <c r="E11" s="242"/>
      <c r="F11" s="333"/>
      <c r="G11" s="489"/>
      <c r="H11" s="242"/>
      <c r="I11" s="242"/>
      <c r="J11" s="242"/>
      <c r="K11" s="405"/>
      <c r="L11" s="420"/>
      <c r="M11" s="572" t="s">
        <v>51</v>
      </c>
      <c r="N11" s="575"/>
      <c r="O11" s="576"/>
      <c r="P11" s="420"/>
      <c r="T11" s="20"/>
    </row>
    <row r="12" spans="1:27" s="102" customFormat="1">
      <c r="A12" s="964"/>
      <c r="B12" s="965"/>
      <c r="C12" s="524" t="s">
        <v>2661</v>
      </c>
      <c r="D12" s="634" t="s">
        <v>2662</v>
      </c>
      <c r="E12" s="137"/>
      <c r="F12" s="240"/>
      <c r="G12" s="240"/>
      <c r="H12" s="240"/>
      <c r="I12" s="240"/>
      <c r="J12" s="240"/>
      <c r="K12" s="138"/>
      <c r="M12" s="572"/>
      <c r="N12" s="577"/>
      <c r="O12" s="595"/>
      <c r="P12" s="635"/>
      <c r="Q12" s="219"/>
      <c r="T12" s="530"/>
      <c r="U12" s="530"/>
    </row>
    <row r="13" spans="1:27" s="102" customFormat="1">
      <c r="A13" s="964"/>
      <c r="B13" s="965"/>
      <c r="C13" s="524" t="s">
        <v>2449</v>
      </c>
      <c r="D13" s="634" t="s">
        <v>2663</v>
      </c>
      <c r="E13" s="137"/>
      <c r="F13" s="240"/>
      <c r="G13" s="240"/>
      <c r="H13" s="240"/>
      <c r="I13" s="240"/>
      <c r="J13" s="240"/>
      <c r="K13" s="138"/>
      <c r="M13" s="572"/>
      <c r="N13" s="577"/>
      <c r="O13" s="595"/>
      <c r="P13" s="635"/>
      <c r="Q13" s="219"/>
      <c r="T13" s="530"/>
      <c r="U13" s="530"/>
    </row>
    <row r="14" spans="1:27" s="102" customFormat="1">
      <c r="A14" s="964"/>
      <c r="B14" s="965"/>
      <c r="C14" s="524" t="s">
        <v>2664</v>
      </c>
      <c r="D14" s="634" t="s">
        <v>2665</v>
      </c>
      <c r="E14" s="137"/>
      <c r="F14" s="240"/>
      <c r="G14" s="240"/>
      <c r="H14" s="240"/>
      <c r="I14" s="240"/>
      <c r="J14" s="240"/>
      <c r="K14" s="138"/>
      <c r="M14" s="572"/>
      <c r="N14" s="577"/>
      <c r="O14" s="595"/>
      <c r="P14" s="635"/>
      <c r="Q14" s="219"/>
      <c r="T14" s="530"/>
      <c r="U14" s="530"/>
    </row>
    <row r="15" spans="1:27" s="102" customFormat="1">
      <c r="A15" s="964"/>
      <c r="B15" s="965"/>
      <c r="C15" s="524" t="s">
        <v>2450</v>
      </c>
      <c r="D15" s="634" t="s">
        <v>2666</v>
      </c>
      <c r="E15" s="137"/>
      <c r="F15" s="240"/>
      <c r="G15" s="240"/>
      <c r="H15" s="240"/>
      <c r="I15" s="240"/>
      <c r="J15" s="240"/>
      <c r="K15" s="138"/>
      <c r="M15" s="572"/>
      <c r="N15" s="577"/>
      <c r="O15" s="595"/>
      <c r="P15" s="635"/>
      <c r="Q15" s="219"/>
      <c r="T15" s="530"/>
      <c r="U15" s="530"/>
    </row>
    <row r="16" spans="1:27" s="102" customFormat="1">
      <c r="A16" s="964"/>
      <c r="B16" s="965"/>
      <c r="C16" s="524" t="s">
        <v>2667</v>
      </c>
      <c r="D16" s="634" t="s">
        <v>2668</v>
      </c>
      <c r="E16" s="137"/>
      <c r="F16" s="240"/>
      <c r="G16" s="240"/>
      <c r="H16" s="240"/>
      <c r="I16" s="240"/>
      <c r="J16" s="240"/>
      <c r="K16" s="138"/>
      <c r="M16" s="572"/>
      <c r="N16" s="577"/>
      <c r="O16" s="595"/>
      <c r="P16" s="635"/>
      <c r="Q16" s="219"/>
      <c r="T16" s="530"/>
      <c r="U16" s="530"/>
      <c r="V16" s="19"/>
    </row>
    <row r="17" spans="1:27" s="19" customFormat="1">
      <c r="A17" s="977"/>
      <c r="B17" s="978"/>
      <c r="C17" s="329"/>
      <c r="D17" s="324" t="s">
        <v>40</v>
      </c>
      <c r="E17" s="242"/>
      <c r="F17" s="333"/>
      <c r="G17" s="489"/>
      <c r="H17" s="242"/>
      <c r="I17" s="242"/>
      <c r="J17" s="242"/>
      <c r="K17" s="405"/>
      <c r="L17" s="420"/>
      <c r="M17" s="572" t="s">
        <v>51</v>
      </c>
      <c r="N17" s="577"/>
      <c r="O17" s="595"/>
      <c r="P17" s="420"/>
      <c r="T17" s="20"/>
    </row>
    <row r="18" spans="1:27" s="642" customFormat="1" ht="25.5" customHeight="1">
      <c r="A18" s="962" t="s">
        <v>65</v>
      </c>
      <c r="B18" s="963"/>
      <c r="C18" s="134" t="s">
        <v>30</v>
      </c>
      <c r="D18" s="636" t="s">
        <v>35</v>
      </c>
      <c r="E18" s="637"/>
      <c r="F18" s="638"/>
      <c r="G18" s="639"/>
      <c r="H18" s="637"/>
      <c r="I18" s="637"/>
      <c r="J18" s="637"/>
      <c r="K18" s="640"/>
      <c r="L18" s="438"/>
      <c r="M18" s="572" t="s">
        <v>51</v>
      </c>
      <c r="N18" s="577"/>
      <c r="O18" s="595"/>
      <c r="P18" s="641"/>
      <c r="T18" s="643"/>
    </row>
    <row r="19" spans="1:27" s="642" customFormat="1" ht="25.5" customHeight="1">
      <c r="A19" s="964"/>
      <c r="B19" s="965"/>
      <c r="C19" s="134" t="s">
        <v>33</v>
      </c>
      <c r="D19" s="636" t="s">
        <v>2709</v>
      </c>
      <c r="E19" s="637"/>
      <c r="F19" s="638"/>
      <c r="G19" s="639"/>
      <c r="H19" s="637"/>
      <c r="I19" s="637"/>
      <c r="J19" s="637"/>
      <c r="K19" s="640"/>
      <c r="L19" s="438"/>
      <c r="M19" s="572" t="s">
        <v>50</v>
      </c>
      <c r="N19" s="577"/>
      <c r="O19" s="595"/>
      <c r="P19" s="641"/>
      <c r="T19" s="643"/>
    </row>
    <row r="20" spans="1:27" s="102" customFormat="1">
      <c r="A20" s="977"/>
      <c r="B20" s="978"/>
      <c r="C20" s="134" t="s">
        <v>66</v>
      </c>
      <c r="D20" s="118" t="s">
        <v>36</v>
      </c>
      <c r="E20" s="240"/>
      <c r="F20" s="330"/>
      <c r="G20" s="490"/>
      <c r="H20" s="240"/>
      <c r="I20" s="240"/>
      <c r="J20" s="240"/>
      <c r="K20" s="458"/>
      <c r="L20" s="421"/>
      <c r="M20" s="572" t="s">
        <v>51</v>
      </c>
      <c r="N20" s="575"/>
      <c r="O20" s="576"/>
      <c r="P20" s="421"/>
      <c r="T20" s="445"/>
    </row>
    <row r="21" spans="1:27" ht="19.399999999999999" customHeight="1">
      <c r="A21" s="115"/>
      <c r="B21" s="322"/>
      <c r="C21" s="117"/>
      <c r="D21" s="117" t="s">
        <v>61</v>
      </c>
      <c r="E21" s="219"/>
      <c r="F21" s="327"/>
      <c r="G21" s="322"/>
      <c r="H21" s="219"/>
      <c r="I21" s="219"/>
      <c r="J21" s="219"/>
      <c r="K21" s="75"/>
      <c r="L21" s="421"/>
      <c r="M21" s="572" t="s">
        <v>51</v>
      </c>
      <c r="N21" s="577"/>
      <c r="O21" s="595"/>
      <c r="P21" s="421"/>
      <c r="Q21" s="102"/>
      <c r="R21" s="102"/>
      <c r="S21" s="102"/>
      <c r="T21" s="445"/>
      <c r="U21" s="102"/>
      <c r="V21" s="102"/>
      <c r="W21" s="102"/>
      <c r="X21" s="102"/>
      <c r="Y21" s="102"/>
      <c r="Z21" s="102"/>
      <c r="AA21" s="102"/>
    </row>
    <row r="22" spans="1:27" s="417" customFormat="1" ht="18.5" thickBot="1">
      <c r="A22" s="419"/>
      <c r="B22" s="423"/>
      <c r="C22" s="419"/>
      <c r="D22" s="434"/>
      <c r="E22" s="435"/>
      <c r="F22" s="421"/>
      <c r="G22" s="322"/>
      <c r="H22" s="436"/>
      <c r="I22" s="436"/>
      <c r="J22" s="436"/>
      <c r="K22" s="75"/>
      <c r="L22" s="421">
        <v>24</v>
      </c>
      <c r="M22" s="579" t="s">
        <v>51</v>
      </c>
      <c r="N22" s="580"/>
      <c r="O22" s="581"/>
      <c r="P22" s="421">
        <v>24</v>
      </c>
      <c r="Q22" s="416"/>
      <c r="R22" s="416"/>
      <c r="S22" s="416">
        <v>385</v>
      </c>
      <c r="T22" s="481"/>
      <c r="U22" s="421"/>
      <c r="V22" s="421"/>
      <c r="W22" s="416"/>
      <c r="X22" s="416"/>
      <c r="Y22" s="421"/>
      <c r="Z22" s="416"/>
      <c r="AA22" s="421"/>
    </row>
    <row r="23" spans="1:27" s="52" customFormat="1" ht="27" thickBot="1">
      <c r="A23" s="30" t="s">
        <v>3295</v>
      </c>
      <c r="B23" s="366"/>
      <c r="C23" s="366"/>
      <c r="D23" s="367"/>
      <c r="E23" s="30"/>
      <c r="F23" s="335"/>
      <c r="G23" s="284"/>
      <c r="H23" s="120" t="str">
        <f>表紙!K13</f>
        <v>ver.4.3_r0_draft_r4_20250901</v>
      </c>
      <c r="I23" s="120"/>
      <c r="J23" s="120"/>
      <c r="K23" s="455"/>
      <c r="L23" s="439"/>
      <c r="M23" s="814"/>
      <c r="N23" s="814"/>
      <c r="O23" s="815"/>
      <c r="P23" s="439"/>
      <c r="Q23" s="55"/>
      <c r="R23" s="55"/>
      <c r="S23" s="197"/>
      <c r="T23" s="335"/>
      <c r="U23" s="284"/>
      <c r="V23" s="284"/>
      <c r="W23" s="197"/>
      <c r="X23" s="283"/>
      <c r="Y23" s="473" t="s">
        <v>75</v>
      </c>
      <c r="Z23" s="283"/>
      <c r="AA23" s="285"/>
    </row>
    <row r="24" spans="1:27" s="56" customFormat="1" ht="36" customHeight="1">
      <c r="A24" s="974" t="s">
        <v>3296</v>
      </c>
      <c r="B24" s="975"/>
      <c r="C24" s="975"/>
      <c r="D24" s="975"/>
      <c r="E24" s="975"/>
      <c r="F24" s="975"/>
      <c r="G24" s="976"/>
      <c r="H24" s="979" t="s">
        <v>42</v>
      </c>
      <c r="I24" s="980"/>
      <c r="J24" s="981"/>
      <c r="K24" s="262" t="s">
        <v>56</v>
      </c>
      <c r="L24" s="440"/>
      <c r="M24" s="956" t="s">
        <v>3027</v>
      </c>
      <c r="N24" s="957"/>
      <c r="O24" s="958"/>
      <c r="P24" s="440"/>
      <c r="Q24" s="971" t="s">
        <v>3129</v>
      </c>
      <c r="R24" s="972"/>
      <c r="S24" s="973"/>
      <c r="T24" s="959" t="s">
        <v>3128</v>
      </c>
      <c r="U24" s="960"/>
      <c r="V24" s="960"/>
      <c r="W24" s="961"/>
      <c r="X24" s="287"/>
      <c r="Y24" s="984" t="s">
        <v>71</v>
      </c>
      <c r="Z24" s="985"/>
      <c r="AA24" s="986"/>
    </row>
    <row r="25" spans="1:27" s="56" customFormat="1" ht="54">
      <c r="A25" s="349" t="s">
        <v>0</v>
      </c>
      <c r="B25" s="350" t="s">
        <v>2454</v>
      </c>
      <c r="C25" s="402" t="s">
        <v>2990</v>
      </c>
      <c r="D25" s="355" t="s">
        <v>2</v>
      </c>
      <c r="E25" s="355" t="s">
        <v>3</v>
      </c>
      <c r="F25" s="355" t="s">
        <v>9</v>
      </c>
      <c r="G25" s="488" t="s">
        <v>38</v>
      </c>
      <c r="H25" s="244" t="s">
        <v>2411</v>
      </c>
      <c r="I25" s="244" t="s">
        <v>2441</v>
      </c>
      <c r="J25" s="244" t="s">
        <v>2442</v>
      </c>
      <c r="K25" s="262" t="s">
        <v>53</v>
      </c>
      <c r="L25" s="440"/>
      <c r="M25" s="622" t="s">
        <v>3028</v>
      </c>
      <c r="N25" s="570" t="s">
        <v>3029</v>
      </c>
      <c r="O25" s="623" t="s">
        <v>3026</v>
      </c>
      <c r="P25" s="440"/>
      <c r="Q25" s="624" t="s">
        <v>2403</v>
      </c>
      <c r="R25" s="495" t="s">
        <v>60</v>
      </c>
      <c r="S25" s="496" t="s">
        <v>1</v>
      </c>
      <c r="T25" s="377" t="s">
        <v>17</v>
      </c>
      <c r="U25" s="624" t="s">
        <v>62</v>
      </c>
      <c r="V25" s="624" t="s">
        <v>2648</v>
      </c>
      <c r="W25" s="624" t="s">
        <v>3149</v>
      </c>
      <c r="X25" s="287"/>
      <c r="Y25" s="288" t="s">
        <v>70</v>
      </c>
      <c r="Z25" s="289" t="s">
        <v>74</v>
      </c>
      <c r="AA25" s="289" t="s">
        <v>69</v>
      </c>
    </row>
    <row r="26" spans="1:27" ht="35.25" customHeight="1" thickBot="1">
      <c r="A26" s="37">
        <f t="shared" ref="A26:A89" si="0">ROW()-20</f>
        <v>6</v>
      </c>
      <c r="B26" s="326" t="s">
        <v>78</v>
      </c>
      <c r="C26" s="37"/>
      <c r="D26" s="337" t="s">
        <v>3150</v>
      </c>
      <c r="E26" s="337" t="s">
        <v>3130</v>
      </c>
      <c r="F26" s="338" t="s">
        <v>810</v>
      </c>
      <c r="G26" s="497" t="s">
        <v>2407</v>
      </c>
      <c r="H26" s="184" t="s">
        <v>44</v>
      </c>
      <c r="I26" s="339" t="s">
        <v>44</v>
      </c>
      <c r="J26" s="339" t="s">
        <v>44</v>
      </c>
      <c r="K26" s="128" t="s">
        <v>811</v>
      </c>
      <c r="M26" s="816" t="s">
        <v>43</v>
      </c>
      <c r="N26" s="817" t="s">
        <v>43</v>
      </c>
      <c r="O26" s="818" t="s">
        <v>43</v>
      </c>
      <c r="Q26" s="336" t="s">
        <v>873</v>
      </c>
      <c r="R26" s="336"/>
      <c r="S26" s="336" t="s">
        <v>809</v>
      </c>
      <c r="T26" s="482" t="s">
        <v>43</v>
      </c>
      <c r="U26" s="338" t="s">
        <v>43</v>
      </c>
      <c r="V26" s="338" t="s">
        <v>43</v>
      </c>
      <c r="W26" s="337" t="s">
        <v>43</v>
      </c>
      <c r="Y26" s="129" t="s">
        <v>44</v>
      </c>
      <c r="Z26" s="129" t="s">
        <v>44</v>
      </c>
      <c r="AA26" s="128" t="s">
        <v>44</v>
      </c>
    </row>
    <row r="27" spans="1:27" s="64" customFormat="1" ht="30" customHeight="1">
      <c r="A27" s="37">
        <f t="shared" si="0"/>
        <v>7</v>
      </c>
      <c r="B27" s="351" t="s">
        <v>78</v>
      </c>
      <c r="C27" s="351" t="s">
        <v>2883</v>
      </c>
      <c r="D27" s="294" t="s">
        <v>2710</v>
      </c>
      <c r="E27" s="294" t="s">
        <v>2711</v>
      </c>
      <c r="F27" s="195" t="s">
        <v>4</v>
      </c>
      <c r="G27" s="217" t="s">
        <v>813</v>
      </c>
      <c r="H27" s="340" t="s">
        <v>798</v>
      </c>
      <c r="I27" s="478" t="s">
        <v>798</v>
      </c>
      <c r="J27" s="478" t="s">
        <v>798</v>
      </c>
      <c r="K27" s="128" t="s">
        <v>811</v>
      </c>
      <c r="L27" s="423"/>
      <c r="M27" s="943" t="s">
        <v>3032</v>
      </c>
      <c r="N27" s="944"/>
      <c r="O27" s="945"/>
      <c r="P27" s="423"/>
      <c r="Q27" s="293" t="s">
        <v>873</v>
      </c>
      <c r="R27" s="293" t="s">
        <v>812</v>
      </c>
      <c r="S27" s="293" t="s">
        <v>842</v>
      </c>
      <c r="T27" s="456" t="s">
        <v>43</v>
      </c>
      <c r="U27" s="296" t="s">
        <v>43</v>
      </c>
      <c r="V27" s="296" t="s">
        <v>43</v>
      </c>
      <c r="W27" s="294" t="s">
        <v>43</v>
      </c>
      <c r="X27" s="248"/>
      <c r="Y27" s="129" t="s">
        <v>44</v>
      </c>
      <c r="Z27" s="129" t="s">
        <v>44</v>
      </c>
      <c r="AA27" s="128" t="s">
        <v>44</v>
      </c>
    </row>
    <row r="28" spans="1:27" s="64" customFormat="1" ht="30" customHeight="1">
      <c r="A28" s="37">
        <f t="shared" si="0"/>
        <v>8</v>
      </c>
      <c r="B28" s="352" t="s">
        <v>78</v>
      </c>
      <c r="C28" s="352" t="s">
        <v>93</v>
      </c>
      <c r="D28" s="291" t="s">
        <v>1430</v>
      </c>
      <c r="E28" s="291" t="s">
        <v>1431</v>
      </c>
      <c r="F28" s="292" t="s">
        <v>4</v>
      </c>
      <c r="G28" s="238" t="s">
        <v>813</v>
      </c>
      <c r="H28" s="121" t="s">
        <v>798</v>
      </c>
      <c r="I28" s="181" t="s">
        <v>798</v>
      </c>
      <c r="J28" s="181" t="s">
        <v>798</v>
      </c>
      <c r="K28" s="128" t="s">
        <v>811</v>
      </c>
      <c r="L28" s="423"/>
      <c r="M28" s="809" t="s">
        <v>43</v>
      </c>
      <c r="N28" s="819" t="s">
        <v>43</v>
      </c>
      <c r="O28" s="820" t="s">
        <v>43</v>
      </c>
      <c r="P28" s="423"/>
      <c r="Q28" s="290" t="s">
        <v>873</v>
      </c>
      <c r="R28" s="290" t="s">
        <v>814</v>
      </c>
      <c r="S28" s="290" t="s">
        <v>815</v>
      </c>
      <c r="T28" s="201" t="s">
        <v>43</v>
      </c>
      <c r="U28" s="264" t="s">
        <v>43</v>
      </c>
      <c r="V28" s="282" t="s">
        <v>43</v>
      </c>
      <c r="W28" s="199" t="s">
        <v>43</v>
      </c>
      <c r="X28" s="248"/>
      <c r="Y28" s="129" t="s">
        <v>44</v>
      </c>
      <c r="Z28" s="129" t="s">
        <v>44</v>
      </c>
      <c r="AA28" s="128" t="s">
        <v>44</v>
      </c>
    </row>
    <row r="29" spans="1:27" s="64" customFormat="1" ht="30" customHeight="1">
      <c r="A29" s="37">
        <f t="shared" si="0"/>
        <v>9</v>
      </c>
      <c r="B29" s="352" t="s">
        <v>78</v>
      </c>
      <c r="C29" s="352" t="s">
        <v>94</v>
      </c>
      <c r="D29" s="291" t="s">
        <v>1432</v>
      </c>
      <c r="E29" s="291" t="s">
        <v>1433</v>
      </c>
      <c r="F29" s="292" t="s">
        <v>4</v>
      </c>
      <c r="G29" s="238" t="s">
        <v>816</v>
      </c>
      <c r="H29" s="122" t="s">
        <v>798</v>
      </c>
      <c r="I29" s="124" t="s">
        <v>798</v>
      </c>
      <c r="J29" s="124" t="s">
        <v>798</v>
      </c>
      <c r="K29" s="128" t="s">
        <v>811</v>
      </c>
      <c r="L29" s="423"/>
      <c r="M29" s="809"/>
      <c r="N29" s="819" t="s">
        <v>43</v>
      </c>
      <c r="O29" s="820" t="s">
        <v>43</v>
      </c>
      <c r="P29" s="423"/>
      <c r="Q29" s="290" t="s">
        <v>873</v>
      </c>
      <c r="R29" s="214" t="s">
        <v>1434</v>
      </c>
      <c r="S29" s="290" t="s">
        <v>815</v>
      </c>
      <c r="T29" s="201"/>
      <c r="U29" s="264"/>
      <c r="V29" s="282" t="s">
        <v>43</v>
      </c>
      <c r="W29" s="199" t="s">
        <v>43</v>
      </c>
      <c r="X29" s="248"/>
      <c r="Y29" s="129" t="s">
        <v>44</v>
      </c>
      <c r="Z29" s="129" t="s">
        <v>44</v>
      </c>
      <c r="AA29" s="128" t="s">
        <v>44</v>
      </c>
    </row>
    <row r="30" spans="1:27" s="64" customFormat="1" ht="30" customHeight="1">
      <c r="A30" s="37">
        <f t="shared" si="0"/>
        <v>10</v>
      </c>
      <c r="B30" s="351" t="s">
        <v>78</v>
      </c>
      <c r="C30" s="351" t="s">
        <v>2884</v>
      </c>
      <c r="D30" s="294" t="s">
        <v>1435</v>
      </c>
      <c r="E30" s="294" t="s">
        <v>1436</v>
      </c>
      <c r="F30" s="195" t="s">
        <v>5</v>
      </c>
      <c r="G30" s="217" t="s">
        <v>813</v>
      </c>
      <c r="H30" s="174" t="s">
        <v>798</v>
      </c>
      <c r="I30" s="474" t="s">
        <v>798</v>
      </c>
      <c r="J30" s="474" t="s">
        <v>798</v>
      </c>
      <c r="K30" s="181" t="s">
        <v>30</v>
      </c>
      <c r="L30" s="423"/>
      <c r="M30" s="821"/>
      <c r="N30" s="822"/>
      <c r="O30" s="823"/>
      <c r="P30" s="423"/>
      <c r="Q30" s="293" t="s">
        <v>873</v>
      </c>
      <c r="R30" s="293" t="s">
        <v>818</v>
      </c>
      <c r="S30" s="293" t="s">
        <v>819</v>
      </c>
      <c r="T30" s="456" t="s">
        <v>43</v>
      </c>
      <c r="U30" s="295" t="s">
        <v>43</v>
      </c>
      <c r="V30" s="296" t="s">
        <v>44</v>
      </c>
      <c r="W30" s="200" t="s">
        <v>44</v>
      </c>
      <c r="X30" s="248"/>
      <c r="Y30" s="281" t="s">
        <v>821</v>
      </c>
      <c r="Z30" s="214" t="s">
        <v>822</v>
      </c>
      <c r="AA30" s="281" t="s">
        <v>5</v>
      </c>
    </row>
    <row r="31" spans="1:27" s="64" customFormat="1" ht="30" customHeight="1">
      <c r="A31" s="37">
        <f t="shared" si="0"/>
        <v>11</v>
      </c>
      <c r="B31" s="281" t="s">
        <v>78</v>
      </c>
      <c r="C31" s="281" t="s">
        <v>95</v>
      </c>
      <c r="D31" s="291" t="s">
        <v>1435</v>
      </c>
      <c r="E31" s="291" t="s">
        <v>1436</v>
      </c>
      <c r="F31" s="205" t="s">
        <v>4</v>
      </c>
      <c r="G31" s="238" t="s">
        <v>813</v>
      </c>
      <c r="H31" s="121" t="s">
        <v>798</v>
      </c>
      <c r="I31" s="181" t="s">
        <v>798</v>
      </c>
      <c r="J31" s="181" t="s">
        <v>798</v>
      </c>
      <c r="K31" s="181" t="s">
        <v>826</v>
      </c>
      <c r="L31" s="423"/>
      <c r="M31" s="824"/>
      <c r="N31" s="819"/>
      <c r="O31" s="825"/>
      <c r="P31" s="423"/>
      <c r="Q31" s="214" t="s">
        <v>873</v>
      </c>
      <c r="R31" s="214" t="s">
        <v>836</v>
      </c>
      <c r="S31" s="214" t="s">
        <v>815</v>
      </c>
      <c r="T31" s="201" t="s">
        <v>824</v>
      </c>
      <c r="U31" s="282" t="s">
        <v>825</v>
      </c>
      <c r="V31" s="282" t="s">
        <v>2649</v>
      </c>
      <c r="W31" s="201"/>
      <c r="X31" s="248"/>
      <c r="Y31" s="281" t="s">
        <v>827</v>
      </c>
      <c r="Z31" s="214" t="s">
        <v>828</v>
      </c>
      <c r="AA31" s="281" t="s">
        <v>5</v>
      </c>
    </row>
    <row r="32" spans="1:27" s="64" customFormat="1" ht="30" customHeight="1">
      <c r="A32" s="37">
        <f t="shared" si="0"/>
        <v>12</v>
      </c>
      <c r="B32" s="352" t="s">
        <v>78</v>
      </c>
      <c r="C32" s="352" t="s">
        <v>96</v>
      </c>
      <c r="D32" s="291" t="s">
        <v>1438</v>
      </c>
      <c r="E32" s="291" t="s">
        <v>1439</v>
      </c>
      <c r="F32" s="292" t="s">
        <v>4</v>
      </c>
      <c r="G32" s="238" t="s">
        <v>813</v>
      </c>
      <c r="H32" s="122" t="s">
        <v>798</v>
      </c>
      <c r="I32" s="124" t="s">
        <v>798</v>
      </c>
      <c r="J32" s="124" t="s">
        <v>798</v>
      </c>
      <c r="K32" s="128" t="s">
        <v>811</v>
      </c>
      <c r="L32" s="423"/>
      <c r="M32" s="824"/>
      <c r="N32" s="819"/>
      <c r="O32" s="825"/>
      <c r="P32" s="423"/>
      <c r="Q32" s="290" t="s">
        <v>873</v>
      </c>
      <c r="R32" s="290" t="s">
        <v>829</v>
      </c>
      <c r="S32" s="290" t="s">
        <v>815</v>
      </c>
      <c r="T32" s="201"/>
      <c r="U32" s="282"/>
      <c r="V32" s="282" t="s">
        <v>44</v>
      </c>
      <c r="W32" s="201" t="s">
        <v>44</v>
      </c>
      <c r="X32" s="248"/>
      <c r="Y32" s="129" t="s">
        <v>44</v>
      </c>
      <c r="Z32" s="129" t="s">
        <v>44</v>
      </c>
      <c r="AA32" s="128" t="s">
        <v>44</v>
      </c>
    </row>
    <row r="33" spans="1:27">
      <c r="A33" s="37">
        <f t="shared" si="0"/>
        <v>13</v>
      </c>
      <c r="B33" s="354" t="s">
        <v>78</v>
      </c>
      <c r="C33" s="354" t="s">
        <v>97</v>
      </c>
      <c r="D33" s="303" t="s">
        <v>1440</v>
      </c>
      <c r="E33" s="303" t="s">
        <v>1441</v>
      </c>
      <c r="F33" s="205" t="s">
        <v>4</v>
      </c>
      <c r="G33" s="238" t="s">
        <v>813</v>
      </c>
      <c r="H33" s="121" t="s">
        <v>798</v>
      </c>
      <c r="I33" s="181" t="s">
        <v>798</v>
      </c>
      <c r="J33" s="181" t="s">
        <v>798</v>
      </c>
      <c r="K33" s="181" t="s">
        <v>832</v>
      </c>
      <c r="M33" s="826"/>
      <c r="N33" s="827"/>
      <c r="O33" s="828"/>
      <c r="Q33" s="302" t="s">
        <v>873</v>
      </c>
      <c r="R33" s="302" t="s">
        <v>831</v>
      </c>
      <c r="S33" s="302" t="s">
        <v>815</v>
      </c>
      <c r="T33" s="204"/>
      <c r="U33" s="203"/>
      <c r="V33" s="203"/>
      <c r="W33" s="203"/>
      <c r="Y33" s="250" t="s">
        <v>833</v>
      </c>
      <c r="Z33" s="263" t="s">
        <v>834</v>
      </c>
      <c r="AA33" s="250" t="s">
        <v>5</v>
      </c>
    </row>
    <row r="34" spans="1:27" ht="30" customHeight="1">
      <c r="A34" s="37">
        <f t="shared" si="0"/>
        <v>14</v>
      </c>
      <c r="B34" s="354" t="s">
        <v>78</v>
      </c>
      <c r="C34" s="354" t="s">
        <v>98</v>
      </c>
      <c r="D34" s="303" t="s">
        <v>1442</v>
      </c>
      <c r="E34" s="303" t="s">
        <v>1443</v>
      </c>
      <c r="F34" s="205" t="s">
        <v>4</v>
      </c>
      <c r="G34" s="238" t="s">
        <v>813</v>
      </c>
      <c r="H34" s="121" t="s">
        <v>798</v>
      </c>
      <c r="I34" s="181" t="s">
        <v>798</v>
      </c>
      <c r="J34" s="181" t="s">
        <v>798</v>
      </c>
      <c r="K34" s="181" t="s">
        <v>811</v>
      </c>
      <c r="M34" s="829"/>
      <c r="N34" s="830"/>
      <c r="O34" s="828"/>
      <c r="Q34" s="302" t="s">
        <v>873</v>
      </c>
      <c r="R34" s="302" t="s">
        <v>841</v>
      </c>
      <c r="S34" s="302" t="s">
        <v>815</v>
      </c>
      <c r="T34" s="204"/>
      <c r="U34" s="286"/>
      <c r="V34" s="304" t="s">
        <v>44</v>
      </c>
      <c r="W34" s="203" t="s">
        <v>44</v>
      </c>
      <c r="Y34" s="121" t="s">
        <v>44</v>
      </c>
      <c r="Z34" s="121" t="s">
        <v>44</v>
      </c>
      <c r="AA34" s="181" t="s">
        <v>44</v>
      </c>
    </row>
    <row r="35" spans="1:27" s="71" customFormat="1" ht="30" customHeight="1">
      <c r="A35" s="37">
        <f t="shared" si="0"/>
        <v>15</v>
      </c>
      <c r="B35" s="353" t="s">
        <v>78</v>
      </c>
      <c r="C35" s="353" t="s">
        <v>2885</v>
      </c>
      <c r="D35" s="298" t="s">
        <v>2712</v>
      </c>
      <c r="E35" s="298" t="s">
        <v>2713</v>
      </c>
      <c r="F35" s="305" t="s">
        <v>4</v>
      </c>
      <c r="G35" s="217" t="s">
        <v>813</v>
      </c>
      <c r="H35" s="277" t="s">
        <v>798</v>
      </c>
      <c r="I35" s="277" t="s">
        <v>798</v>
      </c>
      <c r="J35" s="277" t="s">
        <v>798</v>
      </c>
      <c r="K35" s="181" t="s">
        <v>811</v>
      </c>
      <c r="L35" s="423"/>
      <c r="M35" s="831"/>
      <c r="N35" s="832"/>
      <c r="O35" s="833"/>
      <c r="P35" s="423"/>
      <c r="Q35" s="297" t="s">
        <v>873</v>
      </c>
      <c r="R35" s="297" t="s">
        <v>1444</v>
      </c>
      <c r="S35" s="297" t="s">
        <v>819</v>
      </c>
      <c r="T35" s="457"/>
      <c r="U35" s="300"/>
      <c r="V35" s="301" t="s">
        <v>44</v>
      </c>
      <c r="W35" s="202" t="s">
        <v>44</v>
      </c>
      <c r="X35" s="160"/>
      <c r="Y35" s="121" t="s">
        <v>44</v>
      </c>
      <c r="Z35" s="121" t="s">
        <v>44</v>
      </c>
      <c r="AA35" s="181" t="s">
        <v>44</v>
      </c>
    </row>
    <row r="36" spans="1:27" ht="30" customHeight="1">
      <c r="A36" s="37">
        <f t="shared" si="0"/>
        <v>16</v>
      </c>
      <c r="B36" s="354" t="s">
        <v>78</v>
      </c>
      <c r="C36" s="354" t="s">
        <v>100</v>
      </c>
      <c r="D36" s="303" t="s">
        <v>1445</v>
      </c>
      <c r="E36" s="303" t="s">
        <v>1446</v>
      </c>
      <c r="F36" s="279" t="s">
        <v>4</v>
      </c>
      <c r="G36" s="238" t="s">
        <v>813</v>
      </c>
      <c r="H36" s="121" t="s">
        <v>798</v>
      </c>
      <c r="I36" s="181" t="s">
        <v>798</v>
      </c>
      <c r="J36" s="181" t="s">
        <v>798</v>
      </c>
      <c r="K36" s="181" t="s">
        <v>811</v>
      </c>
      <c r="M36" s="834"/>
      <c r="N36" s="830"/>
      <c r="O36" s="835"/>
      <c r="Q36" s="302" t="s">
        <v>873</v>
      </c>
      <c r="R36" s="302" t="s">
        <v>836</v>
      </c>
      <c r="S36" s="302" t="s">
        <v>815</v>
      </c>
      <c r="T36" s="204"/>
      <c r="U36" s="304"/>
      <c r="V36" s="304"/>
      <c r="W36" s="204" t="s">
        <v>44</v>
      </c>
      <c r="Y36" s="121" t="s">
        <v>44</v>
      </c>
      <c r="Z36" s="121" t="s">
        <v>44</v>
      </c>
      <c r="AA36" s="181" t="s">
        <v>44</v>
      </c>
    </row>
    <row r="37" spans="1:27" ht="30" customHeight="1">
      <c r="A37" s="37">
        <f t="shared" si="0"/>
        <v>17</v>
      </c>
      <c r="B37" s="354" t="s">
        <v>78</v>
      </c>
      <c r="C37" s="354" t="s">
        <v>101</v>
      </c>
      <c r="D37" s="303" t="s">
        <v>1447</v>
      </c>
      <c r="E37" s="303" t="s">
        <v>1448</v>
      </c>
      <c r="F37" s="279" t="s">
        <v>4</v>
      </c>
      <c r="G37" s="238" t="s">
        <v>813</v>
      </c>
      <c r="H37" s="121" t="s">
        <v>798</v>
      </c>
      <c r="I37" s="181" t="s">
        <v>798</v>
      </c>
      <c r="J37" s="181" t="s">
        <v>798</v>
      </c>
      <c r="K37" s="181" t="s">
        <v>811</v>
      </c>
      <c r="M37" s="834"/>
      <c r="N37" s="830"/>
      <c r="O37" s="835"/>
      <c r="Q37" s="302" t="s">
        <v>873</v>
      </c>
      <c r="R37" s="302" t="s">
        <v>829</v>
      </c>
      <c r="S37" s="302" t="s">
        <v>815</v>
      </c>
      <c r="T37" s="204"/>
      <c r="U37" s="304"/>
      <c r="V37" s="304" t="s">
        <v>44</v>
      </c>
      <c r="W37" s="204" t="s">
        <v>44</v>
      </c>
      <c r="Y37" s="121" t="s">
        <v>44</v>
      </c>
      <c r="Z37" s="121" t="s">
        <v>44</v>
      </c>
      <c r="AA37" s="181" t="s">
        <v>44</v>
      </c>
    </row>
    <row r="38" spans="1:27" s="71" customFormat="1">
      <c r="A38" s="37">
        <f t="shared" si="0"/>
        <v>18</v>
      </c>
      <c r="B38" s="353" t="s">
        <v>78</v>
      </c>
      <c r="C38" s="353" t="s">
        <v>2886</v>
      </c>
      <c r="D38" s="298" t="s">
        <v>2714</v>
      </c>
      <c r="E38" s="298" t="s">
        <v>2715</v>
      </c>
      <c r="F38" s="305" t="s">
        <v>4</v>
      </c>
      <c r="G38" s="217" t="s">
        <v>813</v>
      </c>
      <c r="H38" s="123" t="s">
        <v>798</v>
      </c>
      <c r="I38" s="277" t="s">
        <v>798</v>
      </c>
      <c r="J38" s="277" t="s">
        <v>798</v>
      </c>
      <c r="K38" s="181" t="s">
        <v>811</v>
      </c>
      <c r="L38" s="423"/>
      <c r="M38" s="831"/>
      <c r="N38" s="832"/>
      <c r="O38" s="833"/>
      <c r="P38" s="423"/>
      <c r="Q38" s="297" t="s">
        <v>873</v>
      </c>
      <c r="R38" s="297" t="s">
        <v>1449</v>
      </c>
      <c r="S38" s="297" t="s">
        <v>819</v>
      </c>
      <c r="T38" s="457"/>
      <c r="U38" s="300"/>
      <c r="V38" s="301" t="s">
        <v>44</v>
      </c>
      <c r="W38" s="202" t="s">
        <v>44</v>
      </c>
      <c r="X38" s="160"/>
      <c r="Y38" s="121" t="s">
        <v>44</v>
      </c>
      <c r="Z38" s="121" t="s">
        <v>44</v>
      </c>
      <c r="AA38" s="181" t="s">
        <v>44</v>
      </c>
    </row>
    <row r="39" spans="1:27" ht="30" customHeight="1">
      <c r="A39" s="37">
        <f t="shared" si="0"/>
        <v>19</v>
      </c>
      <c r="B39" s="354" t="s">
        <v>78</v>
      </c>
      <c r="C39" s="354" t="s">
        <v>103</v>
      </c>
      <c r="D39" s="303" t="s">
        <v>1450</v>
      </c>
      <c r="E39" s="303" t="s">
        <v>1451</v>
      </c>
      <c r="F39" s="279" t="s">
        <v>4</v>
      </c>
      <c r="G39" s="238" t="s">
        <v>813</v>
      </c>
      <c r="H39" s="121" t="s">
        <v>798</v>
      </c>
      <c r="I39" s="181" t="s">
        <v>798</v>
      </c>
      <c r="J39" s="181" t="s">
        <v>798</v>
      </c>
      <c r="K39" s="181" t="s">
        <v>811</v>
      </c>
      <c r="M39" s="836"/>
      <c r="N39" s="837"/>
      <c r="O39" s="838"/>
      <c r="Q39" s="302" t="s">
        <v>873</v>
      </c>
      <c r="R39" s="302" t="s">
        <v>836</v>
      </c>
      <c r="S39" s="302" t="s">
        <v>815</v>
      </c>
      <c r="T39" s="227"/>
      <c r="U39" s="229"/>
      <c r="V39" s="228"/>
      <c r="W39" s="228"/>
      <c r="Y39" s="121" t="s">
        <v>44</v>
      </c>
      <c r="Z39" s="121" t="s">
        <v>44</v>
      </c>
      <c r="AA39" s="181" t="s">
        <v>44</v>
      </c>
    </row>
    <row r="40" spans="1:27" ht="30" customHeight="1">
      <c r="A40" s="37">
        <f t="shared" si="0"/>
        <v>20</v>
      </c>
      <c r="B40" s="354" t="s">
        <v>78</v>
      </c>
      <c r="C40" s="354" t="s">
        <v>104</v>
      </c>
      <c r="D40" s="303" t="s">
        <v>1452</v>
      </c>
      <c r="E40" s="303" t="s">
        <v>1453</v>
      </c>
      <c r="F40" s="279" t="s">
        <v>4</v>
      </c>
      <c r="G40" s="238" t="s">
        <v>813</v>
      </c>
      <c r="H40" s="121" t="s">
        <v>798</v>
      </c>
      <c r="I40" s="181" t="s">
        <v>798</v>
      </c>
      <c r="J40" s="181" t="s">
        <v>798</v>
      </c>
      <c r="K40" s="181" t="s">
        <v>811</v>
      </c>
      <c r="M40" s="836"/>
      <c r="N40" s="837"/>
      <c r="O40" s="838"/>
      <c r="Q40" s="302" t="s">
        <v>873</v>
      </c>
      <c r="R40" s="302" t="s">
        <v>829</v>
      </c>
      <c r="S40" s="302" t="s">
        <v>815</v>
      </c>
      <c r="T40" s="227"/>
      <c r="U40" s="229"/>
      <c r="V40" s="228" t="s">
        <v>44</v>
      </c>
      <c r="W40" s="228" t="s">
        <v>44</v>
      </c>
      <c r="Y40" s="121" t="s">
        <v>44</v>
      </c>
      <c r="Z40" s="121" t="s">
        <v>44</v>
      </c>
      <c r="AA40" s="181" t="s">
        <v>44</v>
      </c>
    </row>
    <row r="41" spans="1:27" s="71" customFormat="1" ht="32.25" customHeight="1">
      <c r="A41" s="37">
        <f t="shared" si="0"/>
        <v>21</v>
      </c>
      <c r="B41" s="353" t="s">
        <v>78</v>
      </c>
      <c r="C41" s="353" t="s">
        <v>2887</v>
      </c>
      <c r="D41" s="298" t="s">
        <v>2716</v>
      </c>
      <c r="E41" s="298" t="s">
        <v>2717</v>
      </c>
      <c r="F41" s="195" t="s">
        <v>5</v>
      </c>
      <c r="G41" s="217" t="s">
        <v>813</v>
      </c>
      <c r="H41" s="123" t="s">
        <v>798</v>
      </c>
      <c r="I41" s="277" t="s">
        <v>798</v>
      </c>
      <c r="J41" s="277" t="s">
        <v>798</v>
      </c>
      <c r="K41" s="181" t="s">
        <v>811</v>
      </c>
      <c r="L41" s="423"/>
      <c r="M41" s="839"/>
      <c r="N41" s="840"/>
      <c r="O41" s="841"/>
      <c r="P41" s="423"/>
      <c r="Q41" s="297" t="s">
        <v>873</v>
      </c>
      <c r="R41" s="77" t="s">
        <v>838</v>
      </c>
      <c r="S41" s="297" t="s">
        <v>819</v>
      </c>
      <c r="T41" s="483" t="s">
        <v>44</v>
      </c>
      <c r="U41" s="230" t="s">
        <v>44</v>
      </c>
      <c r="V41" s="230" t="s">
        <v>44</v>
      </c>
      <c r="W41" s="305" t="s">
        <v>44</v>
      </c>
      <c r="X41" s="160"/>
      <c r="Y41" s="121" t="s">
        <v>44</v>
      </c>
      <c r="Z41" s="121" t="s">
        <v>44</v>
      </c>
      <c r="AA41" s="181" t="s">
        <v>44</v>
      </c>
    </row>
    <row r="42" spans="1:27" ht="30" customHeight="1">
      <c r="A42" s="37">
        <f t="shared" si="0"/>
        <v>22</v>
      </c>
      <c r="B42" s="354" t="s">
        <v>78</v>
      </c>
      <c r="C42" s="354" t="s">
        <v>106</v>
      </c>
      <c r="D42" s="303" t="s">
        <v>839</v>
      </c>
      <c r="E42" s="303" t="s">
        <v>1454</v>
      </c>
      <c r="F42" s="205" t="s">
        <v>4</v>
      </c>
      <c r="G42" s="238" t="s">
        <v>813</v>
      </c>
      <c r="H42" s="121" t="s">
        <v>798</v>
      </c>
      <c r="I42" s="181" t="s">
        <v>798</v>
      </c>
      <c r="J42" s="181" t="s">
        <v>798</v>
      </c>
      <c r="K42" s="181" t="s">
        <v>811</v>
      </c>
      <c r="M42" s="836"/>
      <c r="N42" s="837"/>
      <c r="O42" s="838"/>
      <c r="Q42" s="302" t="s">
        <v>873</v>
      </c>
      <c r="R42" s="302" t="s">
        <v>836</v>
      </c>
      <c r="S42" s="302" t="s">
        <v>815</v>
      </c>
      <c r="T42" s="227" t="s">
        <v>824</v>
      </c>
      <c r="U42" s="229" t="s">
        <v>825</v>
      </c>
      <c r="V42" s="228" t="s">
        <v>1437</v>
      </c>
      <c r="W42" s="228" t="s">
        <v>840</v>
      </c>
      <c r="Y42" s="121" t="s">
        <v>44</v>
      </c>
      <c r="Z42" s="121" t="s">
        <v>44</v>
      </c>
      <c r="AA42" s="181" t="s">
        <v>44</v>
      </c>
    </row>
    <row r="43" spans="1:27" ht="30" customHeight="1">
      <c r="A43" s="37">
        <f t="shared" si="0"/>
        <v>23</v>
      </c>
      <c r="B43" s="354" t="s">
        <v>78</v>
      </c>
      <c r="C43" s="354" t="s">
        <v>107</v>
      </c>
      <c r="D43" s="303" t="s">
        <v>1455</v>
      </c>
      <c r="E43" s="303" t="s">
        <v>1456</v>
      </c>
      <c r="F43" s="279" t="s">
        <v>4</v>
      </c>
      <c r="G43" s="238" t="s">
        <v>813</v>
      </c>
      <c r="H43" s="121" t="s">
        <v>798</v>
      </c>
      <c r="I43" s="181" t="s">
        <v>798</v>
      </c>
      <c r="J43" s="181" t="s">
        <v>798</v>
      </c>
      <c r="K43" s="181" t="s">
        <v>811</v>
      </c>
      <c r="M43" s="836"/>
      <c r="N43" s="837"/>
      <c r="O43" s="838"/>
      <c r="Q43" s="302" t="s">
        <v>873</v>
      </c>
      <c r="R43" s="302" t="s">
        <v>829</v>
      </c>
      <c r="S43" s="302" t="s">
        <v>815</v>
      </c>
      <c r="T43" s="227"/>
      <c r="U43" s="229"/>
      <c r="V43" s="228"/>
      <c r="W43" s="228" t="s">
        <v>44</v>
      </c>
      <c r="Y43" s="121" t="s">
        <v>44</v>
      </c>
      <c r="Z43" s="121" t="s">
        <v>44</v>
      </c>
      <c r="AA43" s="181" t="s">
        <v>44</v>
      </c>
    </row>
    <row r="44" spans="1:27" ht="30" customHeight="1">
      <c r="A44" s="37">
        <f t="shared" si="0"/>
        <v>24</v>
      </c>
      <c r="B44" s="354" t="s">
        <v>78</v>
      </c>
      <c r="C44" s="354" t="s">
        <v>108</v>
      </c>
      <c r="D44" s="303" t="s">
        <v>1440</v>
      </c>
      <c r="E44" s="303" t="s">
        <v>1457</v>
      </c>
      <c r="F44" s="205" t="s">
        <v>4</v>
      </c>
      <c r="G44" s="238" t="s">
        <v>813</v>
      </c>
      <c r="H44" s="121" t="s">
        <v>798</v>
      </c>
      <c r="I44" s="181" t="s">
        <v>798</v>
      </c>
      <c r="J44" s="181" t="s">
        <v>798</v>
      </c>
      <c r="K44" s="181" t="s">
        <v>811</v>
      </c>
      <c r="M44" s="836"/>
      <c r="N44" s="837"/>
      <c r="O44" s="838"/>
      <c r="Q44" s="302" t="s">
        <v>873</v>
      </c>
      <c r="R44" s="302" t="s">
        <v>831</v>
      </c>
      <c r="S44" s="302" t="s">
        <v>815</v>
      </c>
      <c r="T44" s="227"/>
      <c r="U44" s="229"/>
      <c r="V44" s="228"/>
      <c r="W44" s="228" t="s">
        <v>44</v>
      </c>
      <c r="Y44" s="121" t="s">
        <v>44</v>
      </c>
      <c r="Z44" s="121" t="s">
        <v>44</v>
      </c>
      <c r="AA44" s="181" t="s">
        <v>44</v>
      </c>
    </row>
    <row r="45" spans="1:27" ht="30" customHeight="1">
      <c r="A45" s="37">
        <f t="shared" si="0"/>
        <v>25</v>
      </c>
      <c r="B45" s="354" t="s">
        <v>78</v>
      </c>
      <c r="C45" s="354" t="s">
        <v>109</v>
      </c>
      <c r="D45" s="303" t="s">
        <v>1442</v>
      </c>
      <c r="E45" s="303" t="s">
        <v>2650</v>
      </c>
      <c r="F45" s="205" t="s">
        <v>4</v>
      </c>
      <c r="G45" s="238" t="s">
        <v>813</v>
      </c>
      <c r="H45" s="121" t="s">
        <v>798</v>
      </c>
      <c r="I45" s="181" t="s">
        <v>798</v>
      </c>
      <c r="J45" s="181" t="s">
        <v>798</v>
      </c>
      <c r="K45" s="181" t="s">
        <v>811</v>
      </c>
      <c r="M45" s="836"/>
      <c r="N45" s="837"/>
      <c r="O45" s="838"/>
      <c r="Q45" s="302" t="s">
        <v>873</v>
      </c>
      <c r="R45" s="302" t="s">
        <v>841</v>
      </c>
      <c r="S45" s="302" t="s">
        <v>815</v>
      </c>
      <c r="T45" s="227"/>
      <c r="U45" s="229"/>
      <c r="V45" s="228"/>
      <c r="W45" s="228" t="s">
        <v>44</v>
      </c>
      <c r="Y45" s="121" t="s">
        <v>44</v>
      </c>
      <c r="Z45" s="121" t="s">
        <v>44</v>
      </c>
      <c r="AA45" s="181" t="s">
        <v>44</v>
      </c>
    </row>
    <row r="46" spans="1:27" s="72" customFormat="1" ht="46.5" customHeight="1">
      <c r="A46" s="37">
        <f t="shared" si="0"/>
        <v>26</v>
      </c>
      <c r="B46" s="398" t="s">
        <v>78</v>
      </c>
      <c r="C46" s="356" t="s">
        <v>2888</v>
      </c>
      <c r="D46" s="207" t="s">
        <v>2718</v>
      </c>
      <c r="E46" s="207" t="s">
        <v>2719</v>
      </c>
      <c r="F46" s="299" t="s">
        <v>5</v>
      </c>
      <c r="G46" s="217" t="s">
        <v>813</v>
      </c>
      <c r="H46" s="168" t="s">
        <v>1459</v>
      </c>
      <c r="I46" s="194" t="s">
        <v>1459</v>
      </c>
      <c r="J46" s="194" t="s">
        <v>1459</v>
      </c>
      <c r="K46" s="181" t="s">
        <v>811</v>
      </c>
      <c r="L46" s="423"/>
      <c r="M46" s="831"/>
      <c r="N46" s="842"/>
      <c r="O46" s="843"/>
      <c r="P46" s="423"/>
      <c r="Q46" s="342" t="s">
        <v>873</v>
      </c>
      <c r="R46" s="342" t="s">
        <v>1460</v>
      </c>
      <c r="S46" s="306" t="s">
        <v>842</v>
      </c>
      <c r="T46" s="459" t="s">
        <v>44</v>
      </c>
      <c r="U46" s="300" t="s">
        <v>44</v>
      </c>
      <c r="V46" s="300" t="s">
        <v>44</v>
      </c>
      <c r="W46" s="207" t="s">
        <v>44</v>
      </c>
      <c r="X46" s="160"/>
      <c r="Y46" s="121" t="s">
        <v>44</v>
      </c>
      <c r="Z46" s="121" t="s">
        <v>44</v>
      </c>
      <c r="AA46" s="181" t="s">
        <v>44</v>
      </c>
    </row>
    <row r="47" spans="1:27" ht="45.75" customHeight="1">
      <c r="A47" s="37">
        <f t="shared" si="0"/>
        <v>27</v>
      </c>
      <c r="B47" s="250" t="s">
        <v>78</v>
      </c>
      <c r="C47" s="357" t="s">
        <v>111</v>
      </c>
      <c r="D47" s="206" t="s">
        <v>844</v>
      </c>
      <c r="E47" s="198" t="s">
        <v>1461</v>
      </c>
      <c r="F47" s="238" t="s">
        <v>5</v>
      </c>
      <c r="G47" s="238" t="s">
        <v>845</v>
      </c>
      <c r="H47" s="121" t="s">
        <v>25</v>
      </c>
      <c r="I47" s="181" t="s">
        <v>25</v>
      </c>
      <c r="J47" s="181" t="s">
        <v>25</v>
      </c>
      <c r="K47" s="275" t="s">
        <v>826</v>
      </c>
      <c r="L47" s="423" t="s">
        <v>25</v>
      </c>
      <c r="M47" s="809"/>
      <c r="N47" s="810"/>
      <c r="O47" s="844"/>
      <c r="P47" s="423" t="s">
        <v>25</v>
      </c>
      <c r="Q47" s="263" t="s">
        <v>873</v>
      </c>
      <c r="R47" s="79" t="s">
        <v>843</v>
      </c>
      <c r="S47" s="80" t="s">
        <v>815</v>
      </c>
      <c r="T47" s="186" t="s">
        <v>44</v>
      </c>
      <c r="U47" s="264" t="s">
        <v>837</v>
      </c>
      <c r="V47" s="264" t="s">
        <v>44</v>
      </c>
      <c r="W47" s="205" t="s">
        <v>44</v>
      </c>
      <c r="Y47" s="250" t="s">
        <v>846</v>
      </c>
      <c r="Z47" s="263" t="s">
        <v>847</v>
      </c>
      <c r="AA47" s="250" t="s">
        <v>5</v>
      </c>
    </row>
    <row r="48" spans="1:27" s="64" customFormat="1" ht="47.25" customHeight="1">
      <c r="A48" s="37">
        <f t="shared" si="0"/>
        <v>28</v>
      </c>
      <c r="B48" s="250" t="s">
        <v>78</v>
      </c>
      <c r="C48" s="357" t="s">
        <v>2606</v>
      </c>
      <c r="D48" s="198" t="s">
        <v>849</v>
      </c>
      <c r="E48" s="198" t="s">
        <v>3151</v>
      </c>
      <c r="F48" s="238" t="s">
        <v>4</v>
      </c>
      <c r="G48" s="238" t="s">
        <v>813</v>
      </c>
      <c r="H48" s="121" t="s">
        <v>16</v>
      </c>
      <c r="I48" s="181" t="s">
        <v>16</v>
      </c>
      <c r="J48" s="181" t="s">
        <v>16</v>
      </c>
      <c r="K48" s="181"/>
      <c r="L48" s="423"/>
      <c r="M48" s="809"/>
      <c r="N48" s="810"/>
      <c r="O48" s="844"/>
      <c r="P48" s="423"/>
      <c r="Q48" s="263" t="s">
        <v>873</v>
      </c>
      <c r="R48" s="79" t="s">
        <v>848</v>
      </c>
      <c r="S48" s="80" t="s">
        <v>815</v>
      </c>
      <c r="T48" s="186"/>
      <c r="U48" s="264"/>
      <c r="V48" s="264" t="s">
        <v>44</v>
      </c>
      <c r="W48" s="205" t="s">
        <v>44</v>
      </c>
      <c r="X48" s="248"/>
      <c r="Y48" s="121" t="s">
        <v>51</v>
      </c>
      <c r="Z48" s="269" t="s">
        <v>51</v>
      </c>
      <c r="AA48" s="181">
        <v>0</v>
      </c>
    </row>
    <row r="49" spans="1:27" ht="36">
      <c r="A49" s="37">
        <f t="shared" si="0"/>
        <v>29</v>
      </c>
      <c r="B49" s="281" t="s">
        <v>78</v>
      </c>
      <c r="C49" s="63" t="s">
        <v>112</v>
      </c>
      <c r="D49" s="205" t="s">
        <v>850</v>
      </c>
      <c r="E49" s="205" t="s">
        <v>1462</v>
      </c>
      <c r="F49" s="238" t="s">
        <v>4</v>
      </c>
      <c r="G49" s="238" t="s">
        <v>813</v>
      </c>
      <c r="H49" s="122" t="s">
        <v>32</v>
      </c>
      <c r="I49" s="124" t="s">
        <v>32</v>
      </c>
      <c r="J49" s="124" t="s">
        <v>32</v>
      </c>
      <c r="K49" s="124" t="s">
        <v>826</v>
      </c>
      <c r="M49" s="829"/>
      <c r="N49" s="845"/>
      <c r="O49" s="846"/>
      <c r="Q49" s="214" t="s">
        <v>873</v>
      </c>
      <c r="R49" s="214" t="s">
        <v>1463</v>
      </c>
      <c r="S49" s="214" t="s">
        <v>815</v>
      </c>
      <c r="T49" s="186" t="s">
        <v>2889</v>
      </c>
      <c r="U49" s="286" t="s">
        <v>851</v>
      </c>
      <c r="V49" s="286" t="s">
        <v>1464</v>
      </c>
      <c r="W49" s="198"/>
      <c r="Y49" s="250" t="s">
        <v>852</v>
      </c>
      <c r="Z49" s="263" t="s">
        <v>853</v>
      </c>
      <c r="AA49" s="250" t="s">
        <v>5</v>
      </c>
    </row>
    <row r="50" spans="1:27">
      <c r="A50" s="37">
        <f t="shared" si="0"/>
        <v>30</v>
      </c>
      <c r="B50" s="250" t="s">
        <v>78</v>
      </c>
      <c r="C50" s="63" t="s">
        <v>113</v>
      </c>
      <c r="D50" s="198" t="s">
        <v>855</v>
      </c>
      <c r="E50" s="205" t="s">
        <v>1465</v>
      </c>
      <c r="F50" s="238" t="s">
        <v>5</v>
      </c>
      <c r="G50" s="238" t="s">
        <v>845</v>
      </c>
      <c r="H50" s="122" t="s">
        <v>25</v>
      </c>
      <c r="I50" s="124" t="s">
        <v>25</v>
      </c>
      <c r="J50" s="124" t="s">
        <v>25</v>
      </c>
      <c r="K50" s="124" t="s">
        <v>826</v>
      </c>
      <c r="L50" s="423" t="s">
        <v>25</v>
      </c>
      <c r="M50" s="809"/>
      <c r="N50" s="810"/>
      <c r="O50" s="844"/>
      <c r="P50" s="423" t="s">
        <v>25</v>
      </c>
      <c r="Q50" s="263" t="s">
        <v>873</v>
      </c>
      <c r="R50" s="263" t="s">
        <v>854</v>
      </c>
      <c r="S50" s="214" t="s">
        <v>815</v>
      </c>
      <c r="T50" s="186"/>
      <c r="U50" s="264"/>
      <c r="V50" s="264"/>
      <c r="W50" s="205"/>
      <c r="Y50" s="250" t="s">
        <v>857</v>
      </c>
      <c r="Z50" s="263" t="s">
        <v>858</v>
      </c>
      <c r="AA50" s="250" t="s">
        <v>5</v>
      </c>
    </row>
    <row r="51" spans="1:27" s="470" customFormat="1" ht="36">
      <c r="A51" s="494">
        <f t="shared" si="0"/>
        <v>31</v>
      </c>
      <c r="B51" s="524" t="s">
        <v>78</v>
      </c>
      <c r="C51" s="517" t="s">
        <v>2628</v>
      </c>
      <c r="D51" s="208" t="s">
        <v>3152</v>
      </c>
      <c r="E51" s="208" t="s">
        <v>3153</v>
      </c>
      <c r="F51" s="507" t="s">
        <v>4</v>
      </c>
      <c r="G51" s="497" t="s">
        <v>2420</v>
      </c>
      <c r="H51" s="507" t="s">
        <v>32</v>
      </c>
      <c r="I51" s="507" t="s">
        <v>32</v>
      </c>
      <c r="J51" s="507" t="s">
        <v>32</v>
      </c>
      <c r="K51" s="509"/>
      <c r="L51" s="510"/>
      <c r="M51" s="847"/>
      <c r="N51" s="848"/>
      <c r="O51" s="849"/>
      <c r="P51" s="429"/>
      <c r="Q51" s="506" t="s">
        <v>873</v>
      </c>
      <c r="R51" s="506" t="s">
        <v>2440</v>
      </c>
      <c r="S51" s="506" t="s">
        <v>815</v>
      </c>
      <c r="T51" s="208" t="s">
        <v>830</v>
      </c>
      <c r="U51" s="507" t="s">
        <v>817</v>
      </c>
      <c r="V51" s="507" t="s">
        <v>1464</v>
      </c>
      <c r="W51" s="208" t="s">
        <v>2421</v>
      </c>
      <c r="Y51" s="506"/>
      <c r="Z51" s="506"/>
      <c r="AA51" s="506"/>
    </row>
    <row r="52" spans="1:27" ht="36">
      <c r="A52" s="37">
        <f t="shared" si="0"/>
        <v>32</v>
      </c>
      <c r="B52" s="250" t="s">
        <v>78</v>
      </c>
      <c r="C52" s="63" t="s">
        <v>114</v>
      </c>
      <c r="D52" s="198" t="s">
        <v>1466</v>
      </c>
      <c r="E52" s="205" t="s">
        <v>2598</v>
      </c>
      <c r="F52" s="238" t="s">
        <v>4</v>
      </c>
      <c r="G52" s="238" t="s">
        <v>859</v>
      </c>
      <c r="H52" s="471" t="s">
        <v>2446</v>
      </c>
      <c r="I52" s="469" t="s">
        <v>2446</v>
      </c>
      <c r="J52" s="469" t="s">
        <v>2446</v>
      </c>
      <c r="K52" s="181" t="s">
        <v>811</v>
      </c>
      <c r="M52" s="809"/>
      <c r="N52" s="810"/>
      <c r="O52" s="844"/>
      <c r="Q52" s="263" t="s">
        <v>873</v>
      </c>
      <c r="R52" s="263" t="s">
        <v>1467</v>
      </c>
      <c r="S52" s="214" t="s">
        <v>815</v>
      </c>
      <c r="T52" s="186" t="s">
        <v>2890</v>
      </c>
      <c r="U52" s="264" t="s">
        <v>851</v>
      </c>
      <c r="V52" s="264" t="s">
        <v>1464</v>
      </c>
      <c r="W52" s="205" t="s">
        <v>1469</v>
      </c>
      <c r="Y52" s="121" t="s">
        <v>44</v>
      </c>
      <c r="Z52" s="121" t="s">
        <v>44</v>
      </c>
      <c r="AA52" s="181" t="s">
        <v>44</v>
      </c>
    </row>
    <row r="53" spans="1:27">
      <c r="A53" s="37">
        <f t="shared" si="0"/>
        <v>33</v>
      </c>
      <c r="B53" s="250" t="s">
        <v>78</v>
      </c>
      <c r="C53" s="63" t="s">
        <v>115</v>
      </c>
      <c r="D53" s="206" t="s">
        <v>1470</v>
      </c>
      <c r="E53" s="205" t="s">
        <v>1471</v>
      </c>
      <c r="F53" s="238" t="s">
        <v>4</v>
      </c>
      <c r="G53" s="238" t="s">
        <v>29</v>
      </c>
      <c r="H53" s="471" t="s">
        <v>2446</v>
      </c>
      <c r="I53" s="469" t="s">
        <v>2446</v>
      </c>
      <c r="J53" s="469" t="s">
        <v>2446</v>
      </c>
      <c r="K53" s="181" t="s">
        <v>811</v>
      </c>
      <c r="M53" s="829"/>
      <c r="N53" s="845"/>
      <c r="O53" s="846"/>
      <c r="Q53" s="263" t="s">
        <v>873</v>
      </c>
      <c r="R53" s="263" t="s">
        <v>860</v>
      </c>
      <c r="S53" s="214" t="s">
        <v>815</v>
      </c>
      <c r="T53" s="186" t="s">
        <v>43</v>
      </c>
      <c r="U53" s="286" t="s">
        <v>43</v>
      </c>
      <c r="V53" s="286" t="s">
        <v>44</v>
      </c>
      <c r="W53" s="198" t="s">
        <v>44</v>
      </c>
      <c r="Y53" s="121" t="s">
        <v>44</v>
      </c>
      <c r="Z53" s="121" t="s">
        <v>44</v>
      </c>
      <c r="AA53" s="181" t="s">
        <v>44</v>
      </c>
    </row>
    <row r="54" spans="1:27" s="64" customFormat="1" ht="47.25" customHeight="1">
      <c r="A54" s="37">
        <f t="shared" si="0"/>
        <v>34</v>
      </c>
      <c r="B54" s="250" t="s">
        <v>78</v>
      </c>
      <c r="C54" s="63" t="s">
        <v>116</v>
      </c>
      <c r="D54" s="198" t="s">
        <v>1472</v>
      </c>
      <c r="E54" s="205" t="s">
        <v>2651</v>
      </c>
      <c r="F54" s="238" t="s">
        <v>4</v>
      </c>
      <c r="G54" s="238" t="s">
        <v>28</v>
      </c>
      <c r="H54" s="122" t="s">
        <v>32</v>
      </c>
      <c r="I54" s="122" t="s">
        <v>32</v>
      </c>
      <c r="J54" s="122" t="s">
        <v>32</v>
      </c>
      <c r="K54" s="181" t="s">
        <v>811</v>
      </c>
      <c r="L54" s="423"/>
      <c r="M54" s="829"/>
      <c r="N54" s="845"/>
      <c r="O54" s="846"/>
      <c r="P54" s="423"/>
      <c r="Q54" s="263" t="s">
        <v>873</v>
      </c>
      <c r="R54" s="263" t="s">
        <v>1473</v>
      </c>
      <c r="S54" s="214" t="s">
        <v>815</v>
      </c>
      <c r="T54" s="186" t="s">
        <v>824</v>
      </c>
      <c r="U54" s="286" t="s">
        <v>825</v>
      </c>
      <c r="V54" s="286" t="s">
        <v>1464</v>
      </c>
      <c r="W54" s="198"/>
      <c r="X54" s="248"/>
      <c r="Y54" s="121" t="s">
        <v>44</v>
      </c>
      <c r="Z54" s="121" t="s">
        <v>44</v>
      </c>
      <c r="AA54" s="181" t="s">
        <v>44</v>
      </c>
    </row>
    <row r="55" spans="1:27" ht="59.15" customHeight="1">
      <c r="A55" s="37">
        <f t="shared" si="0"/>
        <v>35</v>
      </c>
      <c r="B55" s="281" t="s">
        <v>78</v>
      </c>
      <c r="C55" s="63" t="s">
        <v>117</v>
      </c>
      <c r="D55" s="205" t="s">
        <v>861</v>
      </c>
      <c r="E55" s="205" t="s">
        <v>1474</v>
      </c>
      <c r="F55" s="238" t="s">
        <v>4</v>
      </c>
      <c r="G55" s="238" t="s">
        <v>28</v>
      </c>
      <c r="H55" s="122" t="s">
        <v>32</v>
      </c>
      <c r="I55" s="124" t="s">
        <v>32</v>
      </c>
      <c r="J55" s="124" t="s">
        <v>32</v>
      </c>
      <c r="K55" s="181" t="s">
        <v>811</v>
      </c>
      <c r="M55" s="850"/>
      <c r="N55" s="845"/>
      <c r="O55" s="851"/>
      <c r="Q55" s="214" t="s">
        <v>873</v>
      </c>
      <c r="R55" s="214" t="s">
        <v>1475</v>
      </c>
      <c r="S55" s="214" t="s">
        <v>815</v>
      </c>
      <c r="T55" s="186" t="s">
        <v>824</v>
      </c>
      <c r="U55" s="237" t="s">
        <v>825</v>
      </c>
      <c r="V55" s="286" t="s">
        <v>1464</v>
      </c>
      <c r="W55" s="206" t="s">
        <v>2683</v>
      </c>
      <c r="Y55" s="121" t="s">
        <v>44</v>
      </c>
      <c r="Z55" s="121" t="s">
        <v>44</v>
      </c>
      <c r="AA55" s="181" t="s">
        <v>44</v>
      </c>
    </row>
    <row r="56" spans="1:27" s="64" customFormat="1" ht="108">
      <c r="A56" s="37">
        <f t="shared" si="0"/>
        <v>36</v>
      </c>
      <c r="B56" s="281" t="s">
        <v>541</v>
      </c>
      <c r="C56" s="281" t="s">
        <v>2669</v>
      </c>
      <c r="D56" s="57" t="s">
        <v>1973</v>
      </c>
      <c r="E56" s="57" t="s">
        <v>1974</v>
      </c>
      <c r="F56" s="57" t="s">
        <v>11</v>
      </c>
      <c r="G56" s="61" t="s">
        <v>28</v>
      </c>
      <c r="H56" s="61" t="s">
        <v>10</v>
      </c>
      <c r="I56" s="61" t="s">
        <v>10</v>
      </c>
      <c r="J56" s="61" t="s">
        <v>10</v>
      </c>
      <c r="K56" s="61"/>
      <c r="L56" s="429" t="s">
        <v>797</v>
      </c>
      <c r="M56" s="852"/>
      <c r="N56" s="845"/>
      <c r="O56" s="853"/>
      <c r="P56" s="429" t="s">
        <v>797</v>
      </c>
      <c r="Q56" s="214" t="s">
        <v>873</v>
      </c>
      <c r="R56" s="214" t="s">
        <v>1425</v>
      </c>
      <c r="S56" s="214" t="s">
        <v>815</v>
      </c>
      <c r="T56" s="475" t="s">
        <v>2891</v>
      </c>
      <c r="U56" s="108" t="s">
        <v>851</v>
      </c>
      <c r="V56" s="286" t="s">
        <v>1464</v>
      </c>
      <c r="W56" s="109" t="s">
        <v>1975</v>
      </c>
      <c r="X56" s="493"/>
      <c r="Y56" s="65"/>
      <c r="Z56" s="65"/>
      <c r="AA56" s="65"/>
    </row>
    <row r="57" spans="1:27" s="64" customFormat="1" ht="33.75" customHeight="1">
      <c r="A57" s="37">
        <f t="shared" si="0"/>
        <v>37</v>
      </c>
      <c r="B57" s="356" t="s">
        <v>78</v>
      </c>
      <c r="C57" s="68" t="s">
        <v>2892</v>
      </c>
      <c r="D57" s="207" t="s">
        <v>2720</v>
      </c>
      <c r="E57" s="207" t="s">
        <v>2721</v>
      </c>
      <c r="F57" s="217" t="s">
        <v>863</v>
      </c>
      <c r="G57" s="217" t="s">
        <v>813</v>
      </c>
      <c r="H57" s="125" t="s">
        <v>16</v>
      </c>
      <c r="I57" s="127" t="s">
        <v>16</v>
      </c>
      <c r="J57" s="127" t="s">
        <v>16</v>
      </c>
      <c r="K57" s="181" t="s">
        <v>811</v>
      </c>
      <c r="L57" s="423"/>
      <c r="M57" s="831"/>
      <c r="N57" s="842"/>
      <c r="O57" s="843"/>
      <c r="P57" s="423"/>
      <c r="Q57" s="306" t="s">
        <v>873</v>
      </c>
      <c r="R57" s="306" t="s">
        <v>862</v>
      </c>
      <c r="S57" s="265" t="s">
        <v>819</v>
      </c>
      <c r="T57" s="185" t="s">
        <v>44</v>
      </c>
      <c r="U57" s="300" t="s">
        <v>44</v>
      </c>
      <c r="V57" s="300" t="s">
        <v>44</v>
      </c>
      <c r="W57" s="207" t="s">
        <v>44</v>
      </c>
      <c r="X57" s="248"/>
      <c r="Y57" s="121" t="s">
        <v>44</v>
      </c>
      <c r="Z57" s="121" t="s">
        <v>44</v>
      </c>
      <c r="AA57" s="181" t="s">
        <v>44</v>
      </c>
    </row>
    <row r="58" spans="1:27" s="64" customFormat="1" ht="53.25" customHeight="1">
      <c r="A58" s="37">
        <f t="shared" si="0"/>
        <v>38</v>
      </c>
      <c r="B58" s="250" t="s">
        <v>78</v>
      </c>
      <c r="C58" s="63" t="s">
        <v>119</v>
      </c>
      <c r="D58" s="263" t="s">
        <v>1476</v>
      </c>
      <c r="E58" s="198" t="s">
        <v>1477</v>
      </c>
      <c r="F58" s="238" t="s">
        <v>4</v>
      </c>
      <c r="G58" s="238" t="s">
        <v>813</v>
      </c>
      <c r="H58" s="121" t="s">
        <v>16</v>
      </c>
      <c r="I58" s="181" t="s">
        <v>16</v>
      </c>
      <c r="J58" s="181" t="s">
        <v>16</v>
      </c>
      <c r="K58" s="181" t="s">
        <v>811</v>
      </c>
      <c r="L58" s="423"/>
      <c r="M58" s="809"/>
      <c r="N58" s="810"/>
      <c r="O58" s="849"/>
      <c r="P58" s="423"/>
      <c r="Q58" s="263" t="s">
        <v>873</v>
      </c>
      <c r="R58" s="79" t="s">
        <v>864</v>
      </c>
      <c r="S58" s="214" t="s">
        <v>815</v>
      </c>
      <c r="T58" s="186"/>
      <c r="U58" s="264"/>
      <c r="V58" s="264" t="s">
        <v>44</v>
      </c>
      <c r="W58" s="208" t="s">
        <v>44</v>
      </c>
      <c r="X58" s="248"/>
      <c r="Y58" s="121" t="s">
        <v>44</v>
      </c>
      <c r="Z58" s="121" t="s">
        <v>44</v>
      </c>
      <c r="AA58" s="181" t="s">
        <v>44</v>
      </c>
    </row>
    <row r="59" spans="1:27" s="64" customFormat="1" ht="39.75" customHeight="1">
      <c r="A59" s="37">
        <f t="shared" si="0"/>
        <v>39</v>
      </c>
      <c r="B59" s="281" t="s">
        <v>78</v>
      </c>
      <c r="C59" s="63" t="s">
        <v>120</v>
      </c>
      <c r="D59" s="205" t="s">
        <v>1478</v>
      </c>
      <c r="E59" s="205" t="s">
        <v>1479</v>
      </c>
      <c r="F59" s="238" t="s">
        <v>4</v>
      </c>
      <c r="G59" s="238" t="s">
        <v>813</v>
      </c>
      <c r="H59" s="122" t="s">
        <v>16</v>
      </c>
      <c r="I59" s="124" t="s">
        <v>16</v>
      </c>
      <c r="J59" s="124" t="s">
        <v>16</v>
      </c>
      <c r="K59" s="181" t="s">
        <v>866</v>
      </c>
      <c r="L59" s="423"/>
      <c r="M59" s="809"/>
      <c r="N59" s="810"/>
      <c r="O59" s="844"/>
      <c r="P59" s="423"/>
      <c r="Q59" s="214" t="s">
        <v>873</v>
      </c>
      <c r="R59" s="214" t="s">
        <v>865</v>
      </c>
      <c r="S59" s="214" t="s">
        <v>815</v>
      </c>
      <c r="T59" s="186"/>
      <c r="U59" s="264"/>
      <c r="V59" s="264" t="s">
        <v>44</v>
      </c>
      <c r="W59" s="205" t="s">
        <v>44</v>
      </c>
      <c r="X59" s="248"/>
      <c r="Y59" s="121" t="s">
        <v>867</v>
      </c>
      <c r="Z59" s="121" t="s">
        <v>868</v>
      </c>
      <c r="AA59" s="181" t="s">
        <v>4</v>
      </c>
    </row>
    <row r="60" spans="1:27" ht="34.5" customHeight="1">
      <c r="A60" s="37">
        <f t="shared" si="0"/>
        <v>40</v>
      </c>
      <c r="B60" s="281" t="s">
        <v>78</v>
      </c>
      <c r="C60" s="63" t="s">
        <v>121</v>
      </c>
      <c r="D60" s="205" t="s">
        <v>1480</v>
      </c>
      <c r="E60" s="205" t="s">
        <v>1481</v>
      </c>
      <c r="F60" s="238" t="s">
        <v>4</v>
      </c>
      <c r="G60" s="238" t="s">
        <v>813</v>
      </c>
      <c r="H60" s="122" t="s">
        <v>798</v>
      </c>
      <c r="I60" s="124" t="s">
        <v>798</v>
      </c>
      <c r="J60" s="124" t="s">
        <v>798</v>
      </c>
      <c r="K60" s="181" t="s">
        <v>811</v>
      </c>
      <c r="M60" s="809"/>
      <c r="N60" s="810"/>
      <c r="O60" s="844"/>
      <c r="Q60" s="214" t="s">
        <v>873</v>
      </c>
      <c r="R60" s="214" t="s">
        <v>869</v>
      </c>
      <c r="S60" s="214" t="s">
        <v>815</v>
      </c>
      <c r="T60" s="186"/>
      <c r="U60" s="264"/>
      <c r="V60" s="264" t="s">
        <v>44</v>
      </c>
      <c r="W60" s="205" t="s">
        <v>44</v>
      </c>
      <c r="Y60" s="121" t="s">
        <v>44</v>
      </c>
      <c r="Z60" s="121" t="s">
        <v>44</v>
      </c>
      <c r="AA60" s="181" t="s">
        <v>44</v>
      </c>
    </row>
    <row r="61" spans="1:27" ht="34.5" customHeight="1">
      <c r="A61" s="37">
        <f t="shared" si="0"/>
        <v>41</v>
      </c>
      <c r="B61" s="369" t="s">
        <v>78</v>
      </c>
      <c r="C61" s="68" t="s">
        <v>2893</v>
      </c>
      <c r="D61" s="195" t="s">
        <v>2722</v>
      </c>
      <c r="E61" s="195" t="s">
        <v>2723</v>
      </c>
      <c r="F61" s="217" t="s">
        <v>863</v>
      </c>
      <c r="G61" s="145" t="s">
        <v>28</v>
      </c>
      <c r="H61" s="125" t="s">
        <v>32</v>
      </c>
      <c r="I61" s="127" t="s">
        <v>32</v>
      </c>
      <c r="J61" s="127" t="s">
        <v>32</v>
      </c>
      <c r="K61" s="124" t="s">
        <v>33</v>
      </c>
      <c r="M61" s="821"/>
      <c r="N61" s="854"/>
      <c r="O61" s="855"/>
      <c r="Q61" s="265" t="s">
        <v>873</v>
      </c>
      <c r="R61" s="265" t="s">
        <v>1482</v>
      </c>
      <c r="S61" s="265" t="s">
        <v>819</v>
      </c>
      <c r="T61" s="185"/>
      <c r="U61" s="295"/>
      <c r="V61" s="295" t="s">
        <v>44</v>
      </c>
      <c r="W61" s="195" t="s">
        <v>44</v>
      </c>
      <c r="Y61" s="250" t="s">
        <v>870</v>
      </c>
      <c r="Z61" s="263" t="s">
        <v>871</v>
      </c>
      <c r="AA61" s="250" t="s">
        <v>863</v>
      </c>
    </row>
    <row r="62" spans="1:27" s="645" customFormat="1" ht="32.15" customHeight="1">
      <c r="A62" s="37">
        <f t="shared" si="0"/>
        <v>42</v>
      </c>
      <c r="B62" s="281" t="s">
        <v>78</v>
      </c>
      <c r="C62" s="63" t="s">
        <v>123</v>
      </c>
      <c r="D62" s="205" t="s">
        <v>1483</v>
      </c>
      <c r="E62" s="205" t="s">
        <v>1484</v>
      </c>
      <c r="F62" s="238" t="s">
        <v>5</v>
      </c>
      <c r="G62" s="108" t="s">
        <v>28</v>
      </c>
      <c r="H62" s="122" t="s">
        <v>25</v>
      </c>
      <c r="I62" s="124" t="s">
        <v>25</v>
      </c>
      <c r="J62" s="124" t="s">
        <v>25</v>
      </c>
      <c r="K62" s="124" t="s">
        <v>33</v>
      </c>
      <c r="L62" s="441"/>
      <c r="M62" s="794"/>
      <c r="N62" s="795"/>
      <c r="O62" s="844"/>
      <c r="P62" s="644"/>
      <c r="Q62" s="214" t="s">
        <v>873</v>
      </c>
      <c r="R62" s="205" t="s">
        <v>874</v>
      </c>
      <c r="S62" s="214" t="s">
        <v>815</v>
      </c>
      <c r="T62" s="186"/>
      <c r="U62" s="238"/>
      <c r="V62" s="238" t="s">
        <v>44</v>
      </c>
      <c r="W62" s="205" t="s">
        <v>44</v>
      </c>
      <c r="Y62" s="646" t="s">
        <v>875</v>
      </c>
      <c r="Z62" s="647" t="s">
        <v>876</v>
      </c>
      <c r="AA62" s="648" t="s">
        <v>5</v>
      </c>
    </row>
    <row r="63" spans="1:27" s="645" customFormat="1" ht="32.15" customHeight="1">
      <c r="A63" s="37">
        <f t="shared" si="0"/>
        <v>43</v>
      </c>
      <c r="B63" s="281" t="s">
        <v>78</v>
      </c>
      <c r="C63" s="63" t="s">
        <v>2607</v>
      </c>
      <c r="D63" s="205" t="s">
        <v>1485</v>
      </c>
      <c r="E63" s="205" t="s">
        <v>1486</v>
      </c>
      <c r="F63" s="205" t="s">
        <v>4</v>
      </c>
      <c r="G63" s="108" t="s">
        <v>878</v>
      </c>
      <c r="H63" s="122" t="s">
        <v>16</v>
      </c>
      <c r="I63" s="124" t="s">
        <v>16</v>
      </c>
      <c r="J63" s="124" t="s">
        <v>16</v>
      </c>
      <c r="K63" s="181" t="s">
        <v>811</v>
      </c>
      <c r="L63" s="441"/>
      <c r="M63" s="856"/>
      <c r="N63" s="857"/>
      <c r="O63" s="844"/>
      <c r="P63" s="644"/>
      <c r="Q63" s="214" t="s">
        <v>873</v>
      </c>
      <c r="R63" s="205" t="s">
        <v>877</v>
      </c>
      <c r="S63" s="214" t="s">
        <v>815</v>
      </c>
      <c r="T63" s="186"/>
      <c r="U63" s="205"/>
      <c r="V63" s="205" t="s">
        <v>44</v>
      </c>
      <c r="W63" s="205" t="s">
        <v>44</v>
      </c>
      <c r="Y63" s="649" t="s">
        <v>879</v>
      </c>
      <c r="Z63" s="650" t="s">
        <v>880</v>
      </c>
      <c r="AA63" s="648" t="s">
        <v>1487</v>
      </c>
    </row>
    <row r="64" spans="1:27" s="645" customFormat="1" ht="32.15" customHeight="1">
      <c r="A64" s="37">
        <f t="shared" si="0"/>
        <v>44</v>
      </c>
      <c r="B64" s="281" t="s">
        <v>78</v>
      </c>
      <c r="C64" s="63" t="s">
        <v>124</v>
      </c>
      <c r="D64" s="205" t="s">
        <v>1488</v>
      </c>
      <c r="E64" s="205" t="s">
        <v>1489</v>
      </c>
      <c r="F64" s="238" t="s">
        <v>4</v>
      </c>
      <c r="G64" s="108" t="s">
        <v>28</v>
      </c>
      <c r="H64" s="122" t="s">
        <v>16</v>
      </c>
      <c r="I64" s="124" t="s">
        <v>16</v>
      </c>
      <c r="J64" s="124" t="s">
        <v>16</v>
      </c>
      <c r="K64" s="181" t="s">
        <v>811</v>
      </c>
      <c r="L64" s="441"/>
      <c r="M64" s="794"/>
      <c r="N64" s="795"/>
      <c r="O64" s="844"/>
      <c r="P64" s="644"/>
      <c r="Q64" s="214" t="s">
        <v>873</v>
      </c>
      <c r="R64" s="205" t="s">
        <v>881</v>
      </c>
      <c r="S64" s="214" t="s">
        <v>815</v>
      </c>
      <c r="T64" s="186"/>
      <c r="U64" s="238"/>
      <c r="V64" s="238" t="s">
        <v>44</v>
      </c>
      <c r="W64" s="205" t="s">
        <v>44</v>
      </c>
      <c r="Y64" s="121" t="s">
        <v>44</v>
      </c>
      <c r="Z64" s="121" t="s">
        <v>44</v>
      </c>
      <c r="AA64" s="181" t="s">
        <v>44</v>
      </c>
    </row>
    <row r="65" spans="1:27" s="645" customFormat="1" ht="72">
      <c r="A65" s="37">
        <f t="shared" si="0"/>
        <v>45</v>
      </c>
      <c r="B65" s="281" t="s">
        <v>78</v>
      </c>
      <c r="C65" s="63" t="s">
        <v>125</v>
      </c>
      <c r="D65" s="205" t="s">
        <v>1490</v>
      </c>
      <c r="E65" s="205" t="s">
        <v>1981</v>
      </c>
      <c r="F65" s="238" t="s">
        <v>4</v>
      </c>
      <c r="G65" s="108" t="s">
        <v>954</v>
      </c>
      <c r="H65" s="122" t="s">
        <v>32</v>
      </c>
      <c r="I65" s="124" t="s">
        <v>32</v>
      </c>
      <c r="J65" s="124" t="s">
        <v>32</v>
      </c>
      <c r="K65" s="181" t="s">
        <v>811</v>
      </c>
      <c r="L65" s="441"/>
      <c r="M65" s="809"/>
      <c r="N65" s="810"/>
      <c r="O65" s="844"/>
      <c r="P65" s="644"/>
      <c r="Q65" s="214" t="s">
        <v>873</v>
      </c>
      <c r="R65" s="205" t="s">
        <v>1111</v>
      </c>
      <c r="S65" s="214" t="s">
        <v>815</v>
      </c>
      <c r="T65" s="186" t="s">
        <v>2894</v>
      </c>
      <c r="U65" s="264" t="s">
        <v>851</v>
      </c>
      <c r="V65" s="264" t="s">
        <v>3154</v>
      </c>
      <c r="W65" s="205" t="s">
        <v>2410</v>
      </c>
      <c r="Y65" s="121" t="s">
        <v>44</v>
      </c>
      <c r="Z65" s="121" t="s">
        <v>44</v>
      </c>
      <c r="AA65" s="181" t="s">
        <v>44</v>
      </c>
    </row>
    <row r="66" spans="1:27" s="64" customFormat="1" ht="30" customHeight="1">
      <c r="A66" s="37">
        <f t="shared" si="0"/>
        <v>46</v>
      </c>
      <c r="B66" s="281" t="s">
        <v>78</v>
      </c>
      <c r="C66" s="63" t="s">
        <v>126</v>
      </c>
      <c r="D66" s="205" t="s">
        <v>1491</v>
      </c>
      <c r="E66" s="205" t="s">
        <v>1492</v>
      </c>
      <c r="F66" s="238" t="s">
        <v>4</v>
      </c>
      <c r="G66" s="108" t="s">
        <v>28</v>
      </c>
      <c r="H66" s="122" t="s">
        <v>16</v>
      </c>
      <c r="I66" s="124" t="s">
        <v>16</v>
      </c>
      <c r="J66" s="124" t="s">
        <v>16</v>
      </c>
      <c r="K66" s="651" t="s">
        <v>866</v>
      </c>
      <c r="L66" s="423"/>
      <c r="M66" s="797"/>
      <c r="N66" s="798"/>
      <c r="O66" s="858"/>
      <c r="P66" s="423"/>
      <c r="Q66" s="214" t="s">
        <v>873</v>
      </c>
      <c r="R66" s="214" t="s">
        <v>883</v>
      </c>
      <c r="S66" s="214" t="s">
        <v>815</v>
      </c>
      <c r="T66" s="461" t="s">
        <v>43</v>
      </c>
      <c r="U66" s="147" t="s">
        <v>43</v>
      </c>
      <c r="V66" s="147" t="s">
        <v>44</v>
      </c>
      <c r="W66" s="209" t="s">
        <v>44</v>
      </c>
      <c r="X66" s="248"/>
      <c r="Y66" s="121" t="s">
        <v>44</v>
      </c>
      <c r="Z66" s="121" t="s">
        <v>44</v>
      </c>
      <c r="AA66" s="181" t="s">
        <v>44</v>
      </c>
    </row>
    <row r="67" spans="1:27" s="652" customFormat="1">
      <c r="A67" s="37">
        <f t="shared" si="0"/>
        <v>47</v>
      </c>
      <c r="B67" s="281" t="s">
        <v>78</v>
      </c>
      <c r="C67" s="63" t="s">
        <v>1427</v>
      </c>
      <c r="D67" s="205" t="s">
        <v>1493</v>
      </c>
      <c r="E67" s="205" t="s">
        <v>1494</v>
      </c>
      <c r="F67" s="205" t="s">
        <v>4</v>
      </c>
      <c r="G67" s="108" t="s">
        <v>878</v>
      </c>
      <c r="H67" s="122" t="s">
        <v>16</v>
      </c>
      <c r="I67" s="238" t="s">
        <v>16</v>
      </c>
      <c r="J67" s="238" t="s">
        <v>16</v>
      </c>
      <c r="K67" s="181" t="s">
        <v>811</v>
      </c>
      <c r="L67" s="616"/>
      <c r="M67" s="794"/>
      <c r="N67" s="810"/>
      <c r="O67" s="844"/>
      <c r="P67" s="442"/>
      <c r="Q67" s="214" t="s">
        <v>873</v>
      </c>
      <c r="R67" s="205" t="s">
        <v>884</v>
      </c>
      <c r="S67" s="214" t="s">
        <v>815</v>
      </c>
      <c r="T67" s="186"/>
      <c r="U67" s="238"/>
      <c r="V67" s="264" t="s">
        <v>44</v>
      </c>
      <c r="W67" s="205" t="s">
        <v>44</v>
      </c>
      <c r="X67" s="341"/>
      <c r="Y67" s="121" t="s">
        <v>885</v>
      </c>
      <c r="Z67" s="269" t="s">
        <v>886</v>
      </c>
      <c r="AA67" s="181" t="s">
        <v>4</v>
      </c>
    </row>
    <row r="68" spans="1:27" s="64" customFormat="1" ht="28.5" customHeight="1">
      <c r="A68" s="37">
        <f t="shared" si="0"/>
        <v>48</v>
      </c>
      <c r="B68" s="281" t="s">
        <v>78</v>
      </c>
      <c r="C68" s="63" t="s">
        <v>127</v>
      </c>
      <c r="D68" s="205" t="s">
        <v>1495</v>
      </c>
      <c r="E68" s="205" t="s">
        <v>1496</v>
      </c>
      <c r="F68" s="238" t="s">
        <v>4</v>
      </c>
      <c r="G68" s="108" t="s">
        <v>28</v>
      </c>
      <c r="H68" s="122" t="s">
        <v>16</v>
      </c>
      <c r="I68" s="124" t="s">
        <v>16</v>
      </c>
      <c r="J68" s="124" t="s">
        <v>16</v>
      </c>
      <c r="K68" s="181" t="s">
        <v>811</v>
      </c>
      <c r="L68" s="423"/>
      <c r="M68" s="859"/>
      <c r="N68" s="860"/>
      <c r="O68" s="861"/>
      <c r="P68" s="423"/>
      <c r="Q68" s="214" t="s">
        <v>873</v>
      </c>
      <c r="R68" s="205" t="s">
        <v>887</v>
      </c>
      <c r="S68" s="214" t="s">
        <v>815</v>
      </c>
      <c r="T68" s="475" t="s">
        <v>2889</v>
      </c>
      <c r="U68" s="165" t="s">
        <v>851</v>
      </c>
      <c r="V68" s="165" t="s">
        <v>44</v>
      </c>
      <c r="W68" s="210" t="s">
        <v>44</v>
      </c>
      <c r="X68" s="248"/>
      <c r="Y68" s="121" t="s">
        <v>44</v>
      </c>
      <c r="Z68" s="121" t="s">
        <v>44</v>
      </c>
      <c r="AA68" s="181" t="s">
        <v>44</v>
      </c>
    </row>
    <row r="69" spans="1:27" ht="36">
      <c r="A69" s="37">
        <f t="shared" si="0"/>
        <v>49</v>
      </c>
      <c r="B69" s="281" t="s">
        <v>78</v>
      </c>
      <c r="C69" s="63" t="s">
        <v>128</v>
      </c>
      <c r="D69" s="205" t="s">
        <v>889</v>
      </c>
      <c r="E69" s="205" t="s">
        <v>2377</v>
      </c>
      <c r="F69" s="238" t="s">
        <v>4</v>
      </c>
      <c r="G69" s="108" t="s">
        <v>28</v>
      </c>
      <c r="H69" s="122" t="s">
        <v>16</v>
      </c>
      <c r="I69" s="124" t="s">
        <v>16</v>
      </c>
      <c r="J69" s="124" t="s">
        <v>16</v>
      </c>
      <c r="K69" s="124" t="s">
        <v>33</v>
      </c>
      <c r="M69" s="809"/>
      <c r="N69" s="810"/>
      <c r="O69" s="844"/>
      <c r="Q69" s="214" t="s">
        <v>873</v>
      </c>
      <c r="R69" s="205" t="s">
        <v>1118</v>
      </c>
      <c r="S69" s="214" t="s">
        <v>815</v>
      </c>
      <c r="T69" s="186" t="s">
        <v>824</v>
      </c>
      <c r="U69" s="264" t="s">
        <v>825</v>
      </c>
      <c r="V69" s="264" t="s">
        <v>44</v>
      </c>
      <c r="W69" s="205" t="s">
        <v>44</v>
      </c>
      <c r="Y69" s="250" t="s">
        <v>1497</v>
      </c>
      <c r="Z69" s="263" t="s">
        <v>890</v>
      </c>
      <c r="AA69" s="250" t="s">
        <v>4</v>
      </c>
    </row>
    <row r="70" spans="1:27" s="64" customFormat="1" ht="28.5" customHeight="1">
      <c r="A70" s="37">
        <f t="shared" si="0"/>
        <v>50</v>
      </c>
      <c r="B70" s="281" t="s">
        <v>78</v>
      </c>
      <c r="C70" s="63" t="s">
        <v>129</v>
      </c>
      <c r="D70" s="205" t="s">
        <v>1498</v>
      </c>
      <c r="E70" s="205" t="s">
        <v>1499</v>
      </c>
      <c r="F70" s="238" t="s">
        <v>4</v>
      </c>
      <c r="G70" s="108" t="s">
        <v>28</v>
      </c>
      <c r="H70" s="122" t="s">
        <v>16</v>
      </c>
      <c r="I70" s="124" t="s">
        <v>16</v>
      </c>
      <c r="J70" s="124" t="s">
        <v>16</v>
      </c>
      <c r="K70" s="124" t="s">
        <v>33</v>
      </c>
      <c r="L70" s="423"/>
      <c r="M70" s="859"/>
      <c r="N70" s="860"/>
      <c r="O70" s="861"/>
      <c r="P70" s="423"/>
      <c r="Q70" s="214" t="s">
        <v>873</v>
      </c>
      <c r="R70" s="79" t="s">
        <v>891</v>
      </c>
      <c r="S70" s="214" t="s">
        <v>815</v>
      </c>
      <c r="T70" s="475" t="s">
        <v>824</v>
      </c>
      <c r="U70" s="165" t="s">
        <v>825</v>
      </c>
      <c r="V70" s="165" t="s">
        <v>44</v>
      </c>
      <c r="W70" s="210" t="s">
        <v>44</v>
      </c>
      <c r="X70" s="248"/>
      <c r="Y70" s="121" t="s">
        <v>44</v>
      </c>
      <c r="Z70" s="121" t="s">
        <v>44</v>
      </c>
      <c r="AA70" s="181" t="s">
        <v>44</v>
      </c>
    </row>
    <row r="71" spans="1:27" s="71" customFormat="1" ht="40.4" customHeight="1">
      <c r="A71" s="37">
        <f t="shared" si="0"/>
        <v>51</v>
      </c>
      <c r="B71" s="369" t="s">
        <v>78</v>
      </c>
      <c r="C71" s="68" t="s">
        <v>2895</v>
      </c>
      <c r="D71" s="195" t="s">
        <v>2724</v>
      </c>
      <c r="E71" s="195" t="s">
        <v>2725</v>
      </c>
      <c r="F71" s="217" t="s">
        <v>863</v>
      </c>
      <c r="G71" s="145" t="s">
        <v>1500</v>
      </c>
      <c r="H71" s="125" t="s">
        <v>32</v>
      </c>
      <c r="I71" s="127" t="s">
        <v>32</v>
      </c>
      <c r="J71" s="127" t="s">
        <v>32</v>
      </c>
      <c r="K71" s="181" t="s">
        <v>811</v>
      </c>
      <c r="L71" s="423"/>
      <c r="M71" s="821"/>
      <c r="N71" s="854"/>
      <c r="O71" s="855"/>
      <c r="P71" s="423"/>
      <c r="Q71" s="265" t="s">
        <v>873</v>
      </c>
      <c r="R71" s="265" t="s">
        <v>1501</v>
      </c>
      <c r="S71" s="265" t="s">
        <v>819</v>
      </c>
      <c r="T71" s="185" t="s">
        <v>44</v>
      </c>
      <c r="U71" s="295" t="s">
        <v>837</v>
      </c>
      <c r="V71" s="295" t="s">
        <v>44</v>
      </c>
      <c r="W71" s="195" t="s">
        <v>44</v>
      </c>
      <c r="X71" s="160"/>
      <c r="Y71" s="121" t="s">
        <v>44</v>
      </c>
      <c r="Z71" s="121" t="s">
        <v>44</v>
      </c>
      <c r="AA71" s="181" t="s">
        <v>44</v>
      </c>
    </row>
    <row r="72" spans="1:27" ht="40.4" customHeight="1">
      <c r="A72" s="37">
        <f t="shared" si="0"/>
        <v>52</v>
      </c>
      <c r="B72" s="653" t="s">
        <v>78</v>
      </c>
      <c r="C72" s="653" t="s">
        <v>131</v>
      </c>
      <c r="D72" s="654" t="s">
        <v>1502</v>
      </c>
      <c r="E72" s="654" t="s">
        <v>1503</v>
      </c>
      <c r="F72" s="655" t="s">
        <v>5</v>
      </c>
      <c r="G72" s="238" t="s">
        <v>28</v>
      </c>
      <c r="H72" s="656" t="s">
        <v>798</v>
      </c>
      <c r="I72" s="657" t="s">
        <v>798</v>
      </c>
      <c r="J72" s="657" t="s">
        <v>798</v>
      </c>
      <c r="K72" s="181" t="s">
        <v>811</v>
      </c>
      <c r="M72" s="862"/>
      <c r="N72" s="863"/>
      <c r="O72" s="864"/>
      <c r="Q72" s="658" t="s">
        <v>873</v>
      </c>
      <c r="R72" s="658" t="s">
        <v>892</v>
      </c>
      <c r="S72" s="658" t="s">
        <v>815</v>
      </c>
      <c r="T72" s="659" t="s">
        <v>44</v>
      </c>
      <c r="U72" s="660" t="s">
        <v>837</v>
      </c>
      <c r="V72" s="660" t="s">
        <v>44</v>
      </c>
      <c r="W72" s="654" t="s">
        <v>44</v>
      </c>
      <c r="Y72" s="121" t="s">
        <v>44</v>
      </c>
      <c r="Z72" s="121" t="s">
        <v>44</v>
      </c>
      <c r="AA72" s="181" t="s">
        <v>44</v>
      </c>
    </row>
    <row r="73" spans="1:27">
      <c r="A73" s="37">
        <f t="shared" si="0"/>
        <v>53</v>
      </c>
      <c r="B73" s="653" t="s">
        <v>78</v>
      </c>
      <c r="C73" s="653" t="s">
        <v>132</v>
      </c>
      <c r="D73" s="654" t="s">
        <v>1504</v>
      </c>
      <c r="E73" s="654" t="s">
        <v>1505</v>
      </c>
      <c r="F73" s="655" t="s">
        <v>4</v>
      </c>
      <c r="G73" s="655" t="s">
        <v>28</v>
      </c>
      <c r="H73" s="656" t="s">
        <v>16</v>
      </c>
      <c r="I73" s="657" t="s">
        <v>16</v>
      </c>
      <c r="J73" s="657" t="s">
        <v>16</v>
      </c>
      <c r="K73" s="661" t="s">
        <v>894</v>
      </c>
      <c r="M73" s="862"/>
      <c r="N73" s="863"/>
      <c r="O73" s="864"/>
      <c r="Q73" s="658" t="s">
        <v>873</v>
      </c>
      <c r="R73" s="658" t="s">
        <v>893</v>
      </c>
      <c r="S73" s="658" t="s">
        <v>815</v>
      </c>
      <c r="T73" s="659"/>
      <c r="U73" s="660"/>
      <c r="V73" s="660" t="s">
        <v>44</v>
      </c>
      <c r="W73" s="654" t="s">
        <v>44</v>
      </c>
      <c r="Y73" s="250" t="s">
        <v>1506</v>
      </c>
      <c r="Z73" s="263" t="s">
        <v>895</v>
      </c>
      <c r="AA73" s="250" t="s">
        <v>5</v>
      </c>
    </row>
    <row r="74" spans="1:27" ht="34.5" customHeight="1">
      <c r="A74" s="37">
        <f t="shared" si="0"/>
        <v>54</v>
      </c>
      <c r="B74" s="653" t="s">
        <v>78</v>
      </c>
      <c r="C74" s="653" t="s">
        <v>133</v>
      </c>
      <c r="D74" s="654" t="s">
        <v>1507</v>
      </c>
      <c r="E74" s="654" t="s">
        <v>1508</v>
      </c>
      <c r="F74" s="655" t="s">
        <v>4</v>
      </c>
      <c r="G74" s="655" t="s">
        <v>28</v>
      </c>
      <c r="H74" s="656" t="s">
        <v>16</v>
      </c>
      <c r="I74" s="657" t="s">
        <v>16</v>
      </c>
      <c r="J74" s="657" t="s">
        <v>16</v>
      </c>
      <c r="K74" s="181" t="s">
        <v>811</v>
      </c>
      <c r="M74" s="862"/>
      <c r="N74" s="863"/>
      <c r="O74" s="864"/>
      <c r="Q74" s="658" t="s">
        <v>873</v>
      </c>
      <c r="R74" s="658" t="s">
        <v>896</v>
      </c>
      <c r="S74" s="658" t="s">
        <v>815</v>
      </c>
      <c r="T74" s="659" t="s">
        <v>44</v>
      </c>
      <c r="U74" s="660" t="s">
        <v>837</v>
      </c>
      <c r="V74" s="660" t="s">
        <v>44</v>
      </c>
      <c r="W74" s="654" t="s">
        <v>44</v>
      </c>
      <c r="Y74" s="121" t="s">
        <v>44</v>
      </c>
      <c r="Z74" s="121" t="s">
        <v>44</v>
      </c>
      <c r="AA74" s="181" t="s">
        <v>44</v>
      </c>
    </row>
    <row r="75" spans="1:27" ht="34.5" customHeight="1">
      <c r="A75" s="37">
        <f t="shared" si="0"/>
        <v>55</v>
      </c>
      <c r="B75" s="653" t="s">
        <v>78</v>
      </c>
      <c r="C75" s="653" t="s">
        <v>134</v>
      </c>
      <c r="D75" s="654" t="s">
        <v>1509</v>
      </c>
      <c r="E75" s="654" t="s">
        <v>1509</v>
      </c>
      <c r="F75" s="238" t="s">
        <v>5</v>
      </c>
      <c r="G75" s="655" t="s">
        <v>28</v>
      </c>
      <c r="H75" s="656" t="s">
        <v>16</v>
      </c>
      <c r="I75" s="657" t="s">
        <v>16</v>
      </c>
      <c r="J75" s="657" t="s">
        <v>16</v>
      </c>
      <c r="K75" s="661" t="s">
        <v>33</v>
      </c>
      <c r="M75" s="862"/>
      <c r="N75" s="863"/>
      <c r="O75" s="864"/>
      <c r="Q75" s="658" t="s">
        <v>873</v>
      </c>
      <c r="R75" s="658" t="s">
        <v>897</v>
      </c>
      <c r="S75" s="658" t="s">
        <v>815</v>
      </c>
      <c r="T75" s="659" t="s">
        <v>1510</v>
      </c>
      <c r="U75" s="660" t="s">
        <v>1511</v>
      </c>
      <c r="V75" s="660" t="s">
        <v>44</v>
      </c>
      <c r="W75" s="654" t="s">
        <v>44</v>
      </c>
      <c r="Y75" s="250" t="s">
        <v>1512</v>
      </c>
      <c r="Z75" s="263" t="s">
        <v>898</v>
      </c>
      <c r="AA75" s="250" t="s">
        <v>5</v>
      </c>
    </row>
    <row r="76" spans="1:27" s="64" customFormat="1">
      <c r="A76" s="37">
        <f t="shared" si="0"/>
        <v>56</v>
      </c>
      <c r="B76" s="653" t="s">
        <v>78</v>
      </c>
      <c r="C76" s="63" t="s">
        <v>135</v>
      </c>
      <c r="D76" s="205" t="s">
        <v>1513</v>
      </c>
      <c r="E76" s="205" t="s">
        <v>1513</v>
      </c>
      <c r="F76" s="238" t="s">
        <v>4</v>
      </c>
      <c r="G76" s="238" t="s">
        <v>28</v>
      </c>
      <c r="H76" s="264" t="s">
        <v>16</v>
      </c>
      <c r="I76" s="238" t="s">
        <v>16</v>
      </c>
      <c r="J76" s="238" t="s">
        <v>16</v>
      </c>
      <c r="K76" s="181" t="s">
        <v>811</v>
      </c>
      <c r="L76" s="423"/>
      <c r="M76" s="794"/>
      <c r="N76" s="795"/>
      <c r="O76" s="844"/>
      <c r="P76" s="423"/>
      <c r="Q76" s="658" t="s">
        <v>873</v>
      </c>
      <c r="R76" s="214" t="s">
        <v>899</v>
      </c>
      <c r="S76" s="214" t="s">
        <v>815</v>
      </c>
      <c r="T76" s="186"/>
      <c r="U76" s="238"/>
      <c r="V76" s="238" t="s">
        <v>44</v>
      </c>
      <c r="W76" s="205" t="s">
        <v>44</v>
      </c>
      <c r="X76" s="248"/>
      <c r="Y76" s="121" t="s">
        <v>44</v>
      </c>
      <c r="Z76" s="121" t="s">
        <v>44</v>
      </c>
      <c r="AA76" s="181" t="s">
        <v>44</v>
      </c>
    </row>
    <row r="77" spans="1:27" ht="49.5" customHeight="1">
      <c r="A77" s="37">
        <f t="shared" si="0"/>
        <v>57</v>
      </c>
      <c r="B77" s="356" t="s">
        <v>78</v>
      </c>
      <c r="C77" s="68" t="s">
        <v>2896</v>
      </c>
      <c r="D77" s="207" t="s">
        <v>2726</v>
      </c>
      <c r="E77" s="207" t="s">
        <v>2727</v>
      </c>
      <c r="F77" s="217" t="s">
        <v>5</v>
      </c>
      <c r="G77" s="226" t="s">
        <v>813</v>
      </c>
      <c r="H77" s="175" t="s">
        <v>25</v>
      </c>
      <c r="I77" s="476" t="s">
        <v>25</v>
      </c>
      <c r="J77" s="476" t="s">
        <v>25</v>
      </c>
      <c r="K77" s="271" t="s">
        <v>30</v>
      </c>
      <c r="M77" s="831"/>
      <c r="N77" s="842"/>
      <c r="O77" s="843"/>
      <c r="Q77" s="306" t="s">
        <v>873</v>
      </c>
      <c r="R77" s="83" t="s">
        <v>900</v>
      </c>
      <c r="S77" s="265" t="s">
        <v>819</v>
      </c>
      <c r="T77" s="185" t="s">
        <v>44</v>
      </c>
      <c r="U77" s="300" t="s">
        <v>837</v>
      </c>
      <c r="V77" s="300" t="s">
        <v>44</v>
      </c>
      <c r="W77" s="207" t="s">
        <v>44</v>
      </c>
      <c r="Y77" s="250" t="s">
        <v>901</v>
      </c>
      <c r="Z77" s="263" t="s">
        <v>902</v>
      </c>
      <c r="AA77" s="250" t="s">
        <v>5</v>
      </c>
    </row>
    <row r="78" spans="1:27" ht="39.75" customHeight="1">
      <c r="A78" s="37">
        <f t="shared" si="0"/>
        <v>58</v>
      </c>
      <c r="B78" s="281" t="s">
        <v>78</v>
      </c>
      <c r="C78" s="63" t="s">
        <v>137</v>
      </c>
      <c r="D78" s="205" t="s">
        <v>1514</v>
      </c>
      <c r="E78" s="205" t="s">
        <v>1515</v>
      </c>
      <c r="F78" s="238" t="s">
        <v>4</v>
      </c>
      <c r="G78" s="224" t="s">
        <v>813</v>
      </c>
      <c r="H78" s="122" t="s">
        <v>16</v>
      </c>
      <c r="I78" s="124" t="s">
        <v>16</v>
      </c>
      <c r="J78" s="124" t="s">
        <v>16</v>
      </c>
      <c r="K78" s="124" t="s">
        <v>894</v>
      </c>
      <c r="M78" s="809"/>
      <c r="N78" s="810"/>
      <c r="O78" s="844"/>
      <c r="Q78" s="214" t="s">
        <v>873</v>
      </c>
      <c r="R78" s="214" t="s">
        <v>903</v>
      </c>
      <c r="S78" s="214" t="s">
        <v>815</v>
      </c>
      <c r="T78" s="186" t="s">
        <v>44</v>
      </c>
      <c r="U78" s="264" t="s">
        <v>837</v>
      </c>
      <c r="V78" s="264" t="s">
        <v>44</v>
      </c>
      <c r="W78" s="205" t="s">
        <v>44</v>
      </c>
      <c r="Y78" s="250" t="s">
        <v>904</v>
      </c>
      <c r="Z78" s="263" t="s">
        <v>905</v>
      </c>
      <c r="AA78" s="250" t="s">
        <v>863</v>
      </c>
    </row>
    <row r="79" spans="1:27" ht="54">
      <c r="A79" s="37">
        <f t="shared" si="0"/>
        <v>59</v>
      </c>
      <c r="B79" s="281" t="s">
        <v>78</v>
      </c>
      <c r="C79" s="63" t="s">
        <v>138</v>
      </c>
      <c r="D79" s="205" t="s">
        <v>1516</v>
      </c>
      <c r="E79" s="205" t="s">
        <v>2688</v>
      </c>
      <c r="F79" s="238" t="s">
        <v>4</v>
      </c>
      <c r="G79" s="224" t="s">
        <v>813</v>
      </c>
      <c r="H79" s="122" t="s">
        <v>16</v>
      </c>
      <c r="I79" s="124" t="s">
        <v>16</v>
      </c>
      <c r="J79" s="124" t="s">
        <v>16</v>
      </c>
      <c r="K79" s="124" t="s">
        <v>894</v>
      </c>
      <c r="M79" s="794"/>
      <c r="N79" s="795"/>
      <c r="O79" s="865"/>
      <c r="Q79" s="214" t="s">
        <v>873</v>
      </c>
      <c r="R79" s="214" t="s">
        <v>906</v>
      </c>
      <c r="S79" s="214" t="s">
        <v>815</v>
      </c>
      <c r="T79" s="186" t="s">
        <v>907</v>
      </c>
      <c r="U79" s="238" t="s">
        <v>817</v>
      </c>
      <c r="V79" s="238" t="s">
        <v>1517</v>
      </c>
      <c r="W79" s="186" t="s">
        <v>1421</v>
      </c>
      <c r="Y79" s="250" t="s">
        <v>908</v>
      </c>
      <c r="Z79" s="263" t="s">
        <v>909</v>
      </c>
      <c r="AA79" s="250" t="s">
        <v>4</v>
      </c>
    </row>
    <row r="80" spans="1:27" s="64" customFormat="1" ht="36">
      <c r="A80" s="37">
        <f t="shared" si="0"/>
        <v>60</v>
      </c>
      <c r="B80" s="281" t="s">
        <v>78</v>
      </c>
      <c r="C80" s="63" t="s">
        <v>139</v>
      </c>
      <c r="D80" s="205" t="s">
        <v>1518</v>
      </c>
      <c r="E80" s="205" t="s">
        <v>2684</v>
      </c>
      <c r="F80" s="238" t="s">
        <v>4</v>
      </c>
      <c r="G80" s="224" t="s">
        <v>813</v>
      </c>
      <c r="H80" s="141" t="s">
        <v>799</v>
      </c>
      <c r="I80" s="14" t="s">
        <v>799</v>
      </c>
      <c r="J80" s="14" t="s">
        <v>799</v>
      </c>
      <c r="K80" s="14" t="s">
        <v>826</v>
      </c>
      <c r="L80" s="423" t="s">
        <v>25</v>
      </c>
      <c r="M80" s="809"/>
      <c r="N80" s="795"/>
      <c r="O80" s="844"/>
      <c r="P80" s="423" t="s">
        <v>25</v>
      </c>
      <c r="Q80" s="214" t="s">
        <v>873</v>
      </c>
      <c r="R80" s="84" t="s">
        <v>910</v>
      </c>
      <c r="S80" s="214" t="s">
        <v>815</v>
      </c>
      <c r="T80" s="186"/>
      <c r="U80" s="264"/>
      <c r="V80" s="238"/>
      <c r="W80" s="205"/>
      <c r="X80" s="248"/>
      <c r="Y80" s="281" t="s">
        <v>911</v>
      </c>
      <c r="Z80" s="214" t="s">
        <v>912</v>
      </c>
      <c r="AA80" s="281" t="s">
        <v>5</v>
      </c>
    </row>
    <row r="81" spans="1:27" s="64" customFormat="1" ht="73" customHeight="1">
      <c r="A81" s="37">
        <f t="shared" si="0"/>
        <v>61</v>
      </c>
      <c r="B81" s="358" t="s">
        <v>78</v>
      </c>
      <c r="C81" s="358" t="s">
        <v>140</v>
      </c>
      <c r="D81" s="86" t="s">
        <v>2389</v>
      </c>
      <c r="E81" s="86" t="s">
        <v>1519</v>
      </c>
      <c r="F81" s="238" t="s">
        <v>4</v>
      </c>
      <c r="G81" s="15" t="s">
        <v>28</v>
      </c>
      <c r="H81" s="662" t="s">
        <v>799</v>
      </c>
      <c r="I81" s="663" t="s">
        <v>799</v>
      </c>
      <c r="J81" s="663" t="s">
        <v>799</v>
      </c>
      <c r="K81" s="14" t="s">
        <v>826</v>
      </c>
      <c r="L81" s="423" t="s">
        <v>25</v>
      </c>
      <c r="M81" s="866"/>
      <c r="N81" s="795"/>
      <c r="O81" s="864"/>
      <c r="P81" s="423" t="s">
        <v>25</v>
      </c>
      <c r="Q81" s="85" t="s">
        <v>873</v>
      </c>
      <c r="R81" s="85" t="s">
        <v>1520</v>
      </c>
      <c r="S81" s="85" t="s">
        <v>815</v>
      </c>
      <c r="T81" s="463" t="s">
        <v>907</v>
      </c>
      <c r="U81" s="252" t="s">
        <v>817</v>
      </c>
      <c r="V81" s="238" t="s">
        <v>1521</v>
      </c>
      <c r="W81" s="654" t="s">
        <v>1522</v>
      </c>
      <c r="X81" s="248"/>
      <c r="Y81" s="281" t="s">
        <v>913</v>
      </c>
      <c r="Z81" s="214" t="s">
        <v>1523</v>
      </c>
      <c r="AA81" s="281" t="s">
        <v>5</v>
      </c>
    </row>
    <row r="82" spans="1:27" s="64" customFormat="1" ht="48" customHeight="1">
      <c r="A82" s="37">
        <f t="shared" si="0"/>
        <v>62</v>
      </c>
      <c r="B82" s="358" t="s">
        <v>78</v>
      </c>
      <c r="C82" s="358" t="s">
        <v>141</v>
      </c>
      <c r="D82" s="86" t="s">
        <v>1524</v>
      </c>
      <c r="E82" s="86" t="s">
        <v>2374</v>
      </c>
      <c r="F82" s="238" t="s">
        <v>4</v>
      </c>
      <c r="G82" s="15" t="s">
        <v>954</v>
      </c>
      <c r="H82" s="662" t="s">
        <v>16</v>
      </c>
      <c r="I82" s="663" t="s">
        <v>16</v>
      </c>
      <c r="J82" s="663" t="s">
        <v>16</v>
      </c>
      <c r="K82" s="181" t="s">
        <v>811</v>
      </c>
      <c r="L82" s="423"/>
      <c r="M82" s="866"/>
      <c r="N82" s="867"/>
      <c r="O82" s="868"/>
      <c r="P82" s="423"/>
      <c r="Q82" s="85" t="s">
        <v>873</v>
      </c>
      <c r="R82" s="85" t="s">
        <v>914</v>
      </c>
      <c r="S82" s="85" t="s">
        <v>815</v>
      </c>
      <c r="T82" s="463" t="s">
        <v>824</v>
      </c>
      <c r="U82" s="252" t="s">
        <v>825</v>
      </c>
      <c r="V82" s="252" t="s">
        <v>44</v>
      </c>
      <c r="W82" s="86" t="s">
        <v>44</v>
      </c>
      <c r="X82" s="248"/>
      <c r="Y82" s="121" t="s">
        <v>44</v>
      </c>
      <c r="Z82" s="121" t="s">
        <v>44</v>
      </c>
      <c r="AA82" s="181" t="s">
        <v>44</v>
      </c>
    </row>
    <row r="83" spans="1:27" s="64" customFormat="1" ht="30" customHeight="1">
      <c r="A83" s="37">
        <f t="shared" si="0"/>
        <v>63</v>
      </c>
      <c r="B83" s="369" t="s">
        <v>78</v>
      </c>
      <c r="C83" s="68" t="s">
        <v>2897</v>
      </c>
      <c r="D83" s="195" t="s">
        <v>2728</v>
      </c>
      <c r="E83" s="195" t="s">
        <v>2729</v>
      </c>
      <c r="F83" s="217" t="s">
        <v>4</v>
      </c>
      <c r="G83" s="217" t="s">
        <v>813</v>
      </c>
      <c r="H83" s="130" t="s">
        <v>16</v>
      </c>
      <c r="I83" s="126" t="s">
        <v>16</v>
      </c>
      <c r="J83" s="126" t="s">
        <v>16</v>
      </c>
      <c r="K83" s="128" t="s">
        <v>894</v>
      </c>
      <c r="L83" s="423"/>
      <c r="M83" s="821"/>
      <c r="N83" s="854"/>
      <c r="O83" s="855"/>
      <c r="P83" s="423"/>
      <c r="Q83" s="265" t="s">
        <v>873</v>
      </c>
      <c r="R83" s="265" t="s">
        <v>915</v>
      </c>
      <c r="S83" s="265" t="s">
        <v>819</v>
      </c>
      <c r="T83" s="185" t="s">
        <v>43</v>
      </c>
      <c r="U83" s="295" t="s">
        <v>837</v>
      </c>
      <c r="V83" s="295" t="s">
        <v>44</v>
      </c>
      <c r="W83" s="195" t="s">
        <v>44</v>
      </c>
      <c r="X83" s="248"/>
      <c r="Y83" s="281" t="s">
        <v>916</v>
      </c>
      <c r="Z83" s="214" t="s">
        <v>917</v>
      </c>
      <c r="AA83" s="281" t="s">
        <v>4</v>
      </c>
    </row>
    <row r="84" spans="1:27" ht="40.4" customHeight="1">
      <c r="A84" s="37">
        <f t="shared" si="0"/>
        <v>64</v>
      </c>
      <c r="B84" s="281" t="s">
        <v>78</v>
      </c>
      <c r="C84" s="63" t="s">
        <v>143</v>
      </c>
      <c r="D84" s="205" t="s">
        <v>1525</v>
      </c>
      <c r="E84" s="205" t="s">
        <v>1526</v>
      </c>
      <c r="F84" s="238" t="s">
        <v>4</v>
      </c>
      <c r="G84" s="238" t="s">
        <v>813</v>
      </c>
      <c r="H84" s="122" t="s">
        <v>16</v>
      </c>
      <c r="I84" s="124" t="s">
        <v>16</v>
      </c>
      <c r="J84" s="124" t="s">
        <v>16</v>
      </c>
      <c r="K84" s="181" t="s">
        <v>811</v>
      </c>
      <c r="M84" s="809"/>
      <c r="N84" s="810"/>
      <c r="O84" s="844"/>
      <c r="Q84" s="214" t="s">
        <v>873</v>
      </c>
      <c r="R84" s="214" t="s">
        <v>918</v>
      </c>
      <c r="S84" s="214" t="s">
        <v>815</v>
      </c>
      <c r="T84" s="186" t="s">
        <v>43</v>
      </c>
      <c r="U84" s="264" t="s">
        <v>837</v>
      </c>
      <c r="V84" s="264" t="s">
        <v>44</v>
      </c>
      <c r="W84" s="205" t="s">
        <v>44</v>
      </c>
      <c r="Y84" s="121" t="s">
        <v>44</v>
      </c>
      <c r="Z84" s="121" t="s">
        <v>44</v>
      </c>
      <c r="AA84" s="181" t="s">
        <v>44</v>
      </c>
    </row>
    <row r="85" spans="1:27" ht="30" customHeight="1">
      <c r="A85" s="37">
        <f t="shared" si="0"/>
        <v>65</v>
      </c>
      <c r="B85" s="281" t="s">
        <v>78</v>
      </c>
      <c r="C85" s="63" t="s">
        <v>144</v>
      </c>
      <c r="D85" s="205" t="s">
        <v>1527</v>
      </c>
      <c r="E85" s="186" t="s">
        <v>1528</v>
      </c>
      <c r="F85" s="238" t="s">
        <v>4</v>
      </c>
      <c r="G85" s="238" t="s">
        <v>813</v>
      </c>
      <c r="H85" s="122" t="s">
        <v>16</v>
      </c>
      <c r="I85" s="124" t="s">
        <v>16</v>
      </c>
      <c r="J85" s="124" t="s">
        <v>16</v>
      </c>
      <c r="K85" s="124" t="s">
        <v>920</v>
      </c>
      <c r="M85" s="794"/>
      <c r="N85" s="795"/>
      <c r="O85" s="844"/>
      <c r="Q85" s="214" t="s">
        <v>873</v>
      </c>
      <c r="R85" s="84" t="s">
        <v>919</v>
      </c>
      <c r="S85" s="214" t="s">
        <v>815</v>
      </c>
      <c r="T85" s="186"/>
      <c r="U85" s="238"/>
      <c r="V85" s="238" t="s">
        <v>44</v>
      </c>
      <c r="W85" s="205" t="s">
        <v>44</v>
      </c>
      <c r="Y85" s="250" t="s">
        <v>921</v>
      </c>
      <c r="Z85" s="263" t="s">
        <v>922</v>
      </c>
      <c r="AA85" s="250" t="s">
        <v>4</v>
      </c>
    </row>
    <row r="86" spans="1:27" ht="30" customHeight="1">
      <c r="A86" s="37">
        <f t="shared" si="0"/>
        <v>66</v>
      </c>
      <c r="B86" s="281" t="s">
        <v>78</v>
      </c>
      <c r="C86" s="63" t="s">
        <v>145</v>
      </c>
      <c r="D86" s="205" t="s">
        <v>1529</v>
      </c>
      <c r="E86" s="205" t="s">
        <v>1530</v>
      </c>
      <c r="F86" s="238" t="s">
        <v>4</v>
      </c>
      <c r="G86" s="238" t="s">
        <v>813</v>
      </c>
      <c r="H86" s="122" t="s">
        <v>16</v>
      </c>
      <c r="I86" s="124" t="s">
        <v>16</v>
      </c>
      <c r="J86" s="124" t="s">
        <v>16</v>
      </c>
      <c r="K86" s="124" t="s">
        <v>920</v>
      </c>
      <c r="M86" s="794"/>
      <c r="N86" s="795"/>
      <c r="O86" s="844"/>
      <c r="Q86" s="214" t="s">
        <v>873</v>
      </c>
      <c r="R86" s="214" t="s">
        <v>923</v>
      </c>
      <c r="S86" s="214" t="s">
        <v>815</v>
      </c>
      <c r="T86" s="186"/>
      <c r="U86" s="238"/>
      <c r="V86" s="238" t="s">
        <v>44</v>
      </c>
      <c r="W86" s="205" t="s">
        <v>44</v>
      </c>
      <c r="Y86" s="250" t="s">
        <v>921</v>
      </c>
      <c r="Z86" s="263" t="s">
        <v>922</v>
      </c>
      <c r="AA86" s="250" t="s">
        <v>4</v>
      </c>
    </row>
    <row r="87" spans="1:27" ht="30" customHeight="1">
      <c r="A87" s="37">
        <f t="shared" si="0"/>
        <v>67</v>
      </c>
      <c r="B87" s="281" t="s">
        <v>78</v>
      </c>
      <c r="C87" s="63" t="s">
        <v>146</v>
      </c>
      <c r="D87" s="214" t="s">
        <v>1531</v>
      </c>
      <c r="E87" s="205" t="s">
        <v>1532</v>
      </c>
      <c r="F87" s="238" t="s">
        <v>4</v>
      </c>
      <c r="G87" s="238" t="s">
        <v>28</v>
      </c>
      <c r="H87" s="122" t="s">
        <v>16</v>
      </c>
      <c r="I87" s="124" t="s">
        <v>16</v>
      </c>
      <c r="J87" s="124" t="s">
        <v>16</v>
      </c>
      <c r="K87" s="181" t="s">
        <v>811</v>
      </c>
      <c r="M87" s="794"/>
      <c r="N87" s="795"/>
      <c r="O87" s="844"/>
      <c r="Q87" s="214" t="s">
        <v>873</v>
      </c>
      <c r="R87" s="214" t="s">
        <v>924</v>
      </c>
      <c r="S87" s="214" t="s">
        <v>815</v>
      </c>
      <c r="T87" s="186" t="s">
        <v>43</v>
      </c>
      <c r="U87" s="238" t="s">
        <v>837</v>
      </c>
      <c r="V87" s="238" t="s">
        <v>44</v>
      </c>
      <c r="W87" s="205" t="s">
        <v>44</v>
      </c>
      <c r="Y87" s="121" t="s">
        <v>44</v>
      </c>
      <c r="Z87" s="121" t="s">
        <v>44</v>
      </c>
      <c r="AA87" s="181" t="s">
        <v>44</v>
      </c>
    </row>
    <row r="88" spans="1:27" ht="30" customHeight="1">
      <c r="A88" s="37">
        <f t="shared" si="0"/>
        <v>68</v>
      </c>
      <c r="B88" s="281" t="s">
        <v>78</v>
      </c>
      <c r="C88" s="63" t="s">
        <v>147</v>
      </c>
      <c r="D88" s="205" t="s">
        <v>1533</v>
      </c>
      <c r="E88" s="205" t="s">
        <v>1534</v>
      </c>
      <c r="F88" s="238" t="s">
        <v>4</v>
      </c>
      <c r="G88" s="238" t="s">
        <v>813</v>
      </c>
      <c r="H88" s="122" t="s">
        <v>16</v>
      </c>
      <c r="I88" s="124" t="s">
        <v>16</v>
      </c>
      <c r="J88" s="124" t="s">
        <v>16</v>
      </c>
      <c r="K88" s="124" t="s">
        <v>894</v>
      </c>
      <c r="M88" s="794"/>
      <c r="N88" s="795"/>
      <c r="O88" s="844"/>
      <c r="Q88" s="214" t="s">
        <v>873</v>
      </c>
      <c r="R88" s="88" t="s">
        <v>928</v>
      </c>
      <c r="S88" s="214" t="s">
        <v>815</v>
      </c>
      <c r="T88" s="186" t="s">
        <v>43</v>
      </c>
      <c r="U88" s="238" t="s">
        <v>837</v>
      </c>
      <c r="V88" s="238" t="s">
        <v>44</v>
      </c>
      <c r="W88" s="205" t="s">
        <v>44</v>
      </c>
      <c r="Y88" s="250" t="s">
        <v>929</v>
      </c>
      <c r="Z88" s="263" t="s">
        <v>930</v>
      </c>
      <c r="AA88" s="250" t="s">
        <v>4</v>
      </c>
    </row>
    <row r="89" spans="1:27">
      <c r="A89" s="37">
        <f t="shared" si="0"/>
        <v>69</v>
      </c>
      <c r="B89" s="250" t="s">
        <v>78</v>
      </c>
      <c r="C89" s="63" t="s">
        <v>148</v>
      </c>
      <c r="D89" s="198" t="s">
        <v>1535</v>
      </c>
      <c r="E89" s="198" t="s">
        <v>1536</v>
      </c>
      <c r="F89" s="238" t="s">
        <v>4</v>
      </c>
      <c r="G89" s="238" t="s">
        <v>813</v>
      </c>
      <c r="H89" s="264" t="s">
        <v>16</v>
      </c>
      <c r="I89" s="238" t="s">
        <v>16</v>
      </c>
      <c r="J89" s="238" t="s">
        <v>16</v>
      </c>
      <c r="K89" s="181" t="s">
        <v>811</v>
      </c>
      <c r="M89" s="794"/>
      <c r="N89" s="795"/>
      <c r="O89" s="844"/>
      <c r="Q89" s="263" t="s">
        <v>873</v>
      </c>
      <c r="R89" s="88" t="s">
        <v>928</v>
      </c>
      <c r="S89" s="214" t="s">
        <v>815</v>
      </c>
      <c r="T89" s="186" t="s">
        <v>51</v>
      </c>
      <c r="U89" s="238" t="s">
        <v>837</v>
      </c>
      <c r="V89" s="238" t="s">
        <v>44</v>
      </c>
      <c r="W89" s="205" t="s">
        <v>44</v>
      </c>
      <c r="Y89" s="121" t="s">
        <v>44</v>
      </c>
      <c r="Z89" s="121" t="s">
        <v>44</v>
      </c>
      <c r="AA89" s="181" t="s">
        <v>44</v>
      </c>
    </row>
    <row r="90" spans="1:27" ht="30" customHeight="1">
      <c r="A90" s="37">
        <f t="shared" ref="A90:A153" si="1">ROW()-20</f>
        <v>70</v>
      </c>
      <c r="B90" s="281" t="s">
        <v>78</v>
      </c>
      <c r="C90" s="63" t="s">
        <v>149</v>
      </c>
      <c r="D90" s="205" t="s">
        <v>1537</v>
      </c>
      <c r="E90" s="205" t="s">
        <v>1538</v>
      </c>
      <c r="F90" s="238" t="s">
        <v>4</v>
      </c>
      <c r="G90" s="238" t="s">
        <v>813</v>
      </c>
      <c r="H90" s="129" t="s">
        <v>16</v>
      </c>
      <c r="I90" s="128" t="s">
        <v>16</v>
      </c>
      <c r="J90" s="128" t="s">
        <v>16</v>
      </c>
      <c r="K90" s="128" t="s">
        <v>894</v>
      </c>
      <c r="M90" s="809"/>
      <c r="N90" s="810"/>
      <c r="O90" s="844"/>
      <c r="Q90" s="214" t="s">
        <v>873</v>
      </c>
      <c r="R90" s="214" t="s">
        <v>931</v>
      </c>
      <c r="S90" s="214" t="s">
        <v>815</v>
      </c>
      <c r="T90" s="186" t="s">
        <v>43</v>
      </c>
      <c r="U90" s="264" t="s">
        <v>837</v>
      </c>
      <c r="V90" s="264" t="s">
        <v>44</v>
      </c>
      <c r="W90" s="205" t="s">
        <v>44</v>
      </c>
      <c r="Y90" s="250" t="s">
        <v>932</v>
      </c>
      <c r="Z90" s="263" t="s">
        <v>933</v>
      </c>
      <c r="AA90" s="250" t="s">
        <v>4</v>
      </c>
    </row>
    <row r="91" spans="1:27" s="71" customFormat="1" ht="32.25" customHeight="1">
      <c r="A91" s="37">
        <f t="shared" si="1"/>
        <v>71</v>
      </c>
      <c r="B91" s="369" t="s">
        <v>78</v>
      </c>
      <c r="C91" s="68" t="s">
        <v>2898</v>
      </c>
      <c r="D91" s="195" t="s">
        <v>2730</v>
      </c>
      <c r="E91" s="195" t="s">
        <v>2731</v>
      </c>
      <c r="F91" s="217" t="s">
        <v>4</v>
      </c>
      <c r="G91" s="217" t="s">
        <v>813</v>
      </c>
      <c r="H91" s="125" t="s">
        <v>32</v>
      </c>
      <c r="I91" s="127" t="s">
        <v>32</v>
      </c>
      <c r="J91" s="127" t="s">
        <v>32</v>
      </c>
      <c r="K91" s="128" t="s">
        <v>30</v>
      </c>
      <c r="L91" s="423"/>
      <c r="M91" s="821"/>
      <c r="N91" s="854"/>
      <c r="O91" s="855"/>
      <c r="P91" s="423"/>
      <c r="Q91" s="265" t="s">
        <v>873</v>
      </c>
      <c r="R91" s="265" t="s">
        <v>934</v>
      </c>
      <c r="S91" s="265" t="s">
        <v>819</v>
      </c>
      <c r="T91" s="484" t="s">
        <v>43</v>
      </c>
      <c r="U91" s="295" t="s">
        <v>837</v>
      </c>
      <c r="V91" s="295" t="s">
        <v>44</v>
      </c>
      <c r="W91" s="195" t="s">
        <v>44</v>
      </c>
      <c r="X91" s="160"/>
      <c r="Y91" s="250" t="s">
        <v>935</v>
      </c>
      <c r="Z91" s="263" t="s">
        <v>936</v>
      </c>
      <c r="AA91" s="250" t="s">
        <v>5</v>
      </c>
    </row>
    <row r="92" spans="1:27" s="64" customFormat="1" ht="50.25" customHeight="1">
      <c r="A92" s="37">
        <f t="shared" si="1"/>
        <v>72</v>
      </c>
      <c r="B92" s="281" t="s">
        <v>78</v>
      </c>
      <c r="C92" s="63" t="s">
        <v>151</v>
      </c>
      <c r="D92" s="205" t="s">
        <v>1539</v>
      </c>
      <c r="E92" s="205" t="s">
        <v>1540</v>
      </c>
      <c r="F92" s="238" t="s">
        <v>4</v>
      </c>
      <c r="G92" s="238" t="s">
        <v>813</v>
      </c>
      <c r="H92" s="129" t="s">
        <v>16</v>
      </c>
      <c r="I92" s="128" t="s">
        <v>16</v>
      </c>
      <c r="J92" s="128" t="s">
        <v>16</v>
      </c>
      <c r="K92" s="128" t="s">
        <v>33</v>
      </c>
      <c r="L92" s="423"/>
      <c r="M92" s="809"/>
      <c r="N92" s="810"/>
      <c r="O92" s="844"/>
      <c r="P92" s="423"/>
      <c r="Q92" s="214" t="s">
        <v>873</v>
      </c>
      <c r="R92" s="214" t="s">
        <v>937</v>
      </c>
      <c r="S92" s="214" t="s">
        <v>815</v>
      </c>
      <c r="T92" s="485" t="s">
        <v>44</v>
      </c>
      <c r="U92" s="264" t="s">
        <v>44</v>
      </c>
      <c r="V92" s="264" t="s">
        <v>44</v>
      </c>
      <c r="W92" s="205" t="s">
        <v>44</v>
      </c>
      <c r="X92" s="248"/>
      <c r="Y92" s="281" t="s">
        <v>938</v>
      </c>
      <c r="Z92" s="214" t="s">
        <v>939</v>
      </c>
      <c r="AA92" s="281" t="s">
        <v>4</v>
      </c>
    </row>
    <row r="93" spans="1:27" s="64" customFormat="1" ht="33.75" customHeight="1">
      <c r="A93" s="37">
        <f t="shared" si="1"/>
        <v>73</v>
      </c>
      <c r="B93" s="281" t="s">
        <v>78</v>
      </c>
      <c r="C93" s="63" t="s">
        <v>152</v>
      </c>
      <c r="D93" s="205" t="s">
        <v>1541</v>
      </c>
      <c r="E93" s="205" t="s">
        <v>1542</v>
      </c>
      <c r="F93" s="238" t="s">
        <v>4</v>
      </c>
      <c r="G93" s="238" t="s">
        <v>813</v>
      </c>
      <c r="H93" s="129" t="s">
        <v>16</v>
      </c>
      <c r="I93" s="128" t="s">
        <v>16</v>
      </c>
      <c r="J93" s="128" t="s">
        <v>16</v>
      </c>
      <c r="K93" s="128" t="s">
        <v>33</v>
      </c>
      <c r="L93" s="423"/>
      <c r="M93" s="809"/>
      <c r="N93" s="810"/>
      <c r="O93" s="844"/>
      <c r="P93" s="423"/>
      <c r="Q93" s="214" t="s">
        <v>873</v>
      </c>
      <c r="R93" s="214" t="s">
        <v>940</v>
      </c>
      <c r="S93" s="214" t="s">
        <v>815</v>
      </c>
      <c r="T93" s="186"/>
      <c r="U93" s="264"/>
      <c r="V93" s="264" t="s">
        <v>44</v>
      </c>
      <c r="W93" s="205" t="s">
        <v>44</v>
      </c>
      <c r="X93" s="248"/>
      <c r="Y93" s="281" t="s">
        <v>941</v>
      </c>
      <c r="Z93" s="214" t="s">
        <v>942</v>
      </c>
      <c r="AA93" s="281" t="s">
        <v>4</v>
      </c>
    </row>
    <row r="94" spans="1:27" s="64" customFormat="1" ht="50.25" customHeight="1">
      <c r="A94" s="37">
        <f t="shared" si="1"/>
        <v>74</v>
      </c>
      <c r="B94" s="281" t="s">
        <v>78</v>
      </c>
      <c r="C94" s="63" t="s">
        <v>153</v>
      </c>
      <c r="D94" s="205" t="s">
        <v>1543</v>
      </c>
      <c r="E94" s="205" t="s">
        <v>1544</v>
      </c>
      <c r="F94" s="238" t="s">
        <v>4</v>
      </c>
      <c r="G94" s="238" t="s">
        <v>28</v>
      </c>
      <c r="H94" s="129" t="s">
        <v>16</v>
      </c>
      <c r="I94" s="128" t="s">
        <v>16</v>
      </c>
      <c r="J94" s="170"/>
      <c r="K94" s="128" t="s">
        <v>33</v>
      </c>
      <c r="L94" s="423"/>
      <c r="M94" s="809"/>
      <c r="N94" s="810"/>
      <c r="O94" s="844"/>
      <c r="P94" s="423"/>
      <c r="Q94" s="214" t="s">
        <v>873</v>
      </c>
      <c r="R94" s="214" t="s">
        <v>943</v>
      </c>
      <c r="S94" s="214" t="s">
        <v>815</v>
      </c>
      <c r="T94" s="186"/>
      <c r="U94" s="264"/>
      <c r="V94" s="264" t="s">
        <v>44</v>
      </c>
      <c r="W94" s="205" t="s">
        <v>44</v>
      </c>
      <c r="X94" s="248"/>
      <c r="Y94" s="281" t="s">
        <v>944</v>
      </c>
      <c r="Z94" s="214" t="s">
        <v>945</v>
      </c>
      <c r="AA94" s="281" t="s">
        <v>4</v>
      </c>
    </row>
    <row r="95" spans="1:27" ht="40.4" customHeight="1">
      <c r="A95" s="37">
        <f t="shared" si="1"/>
        <v>75</v>
      </c>
      <c r="B95" s="281" t="s">
        <v>78</v>
      </c>
      <c r="C95" s="63" t="s">
        <v>154</v>
      </c>
      <c r="D95" s="205" t="s">
        <v>1545</v>
      </c>
      <c r="E95" s="205" t="s">
        <v>1546</v>
      </c>
      <c r="F95" s="238" t="s">
        <v>4</v>
      </c>
      <c r="G95" s="238" t="s">
        <v>28</v>
      </c>
      <c r="H95" s="129" t="s">
        <v>16</v>
      </c>
      <c r="I95" s="128" t="s">
        <v>16</v>
      </c>
      <c r="J95" s="170"/>
      <c r="K95" s="128" t="s">
        <v>33</v>
      </c>
      <c r="M95" s="809"/>
      <c r="N95" s="810"/>
      <c r="O95" s="844"/>
      <c r="Q95" s="214" t="s">
        <v>873</v>
      </c>
      <c r="R95" s="214" t="s">
        <v>946</v>
      </c>
      <c r="S95" s="214" t="s">
        <v>815</v>
      </c>
      <c r="T95" s="186"/>
      <c r="U95" s="264"/>
      <c r="V95" s="264" t="s">
        <v>44</v>
      </c>
      <c r="W95" s="205" t="s">
        <v>44</v>
      </c>
      <c r="Y95" s="250" t="s">
        <v>947</v>
      </c>
      <c r="Z95" s="263" t="s">
        <v>948</v>
      </c>
      <c r="AA95" s="250" t="s">
        <v>4</v>
      </c>
    </row>
    <row r="96" spans="1:27" s="45" customFormat="1" ht="36">
      <c r="A96" s="37">
        <f t="shared" si="1"/>
        <v>76</v>
      </c>
      <c r="B96" s="281" t="s">
        <v>78</v>
      </c>
      <c r="C96" s="63" t="s">
        <v>155</v>
      </c>
      <c r="D96" s="205" t="s">
        <v>1547</v>
      </c>
      <c r="E96" s="205" t="s">
        <v>1548</v>
      </c>
      <c r="F96" s="238" t="s">
        <v>5</v>
      </c>
      <c r="G96" s="238" t="s">
        <v>28</v>
      </c>
      <c r="H96" s="129" t="s">
        <v>32</v>
      </c>
      <c r="I96" s="128" t="s">
        <v>32</v>
      </c>
      <c r="J96" s="170"/>
      <c r="K96" s="128" t="s">
        <v>30</v>
      </c>
      <c r="L96" s="431"/>
      <c r="M96" s="809"/>
      <c r="N96" s="810"/>
      <c r="O96" s="844"/>
      <c r="P96" s="431"/>
      <c r="Q96" s="214" t="s">
        <v>873</v>
      </c>
      <c r="R96" s="214" t="s">
        <v>949</v>
      </c>
      <c r="S96" s="214" t="s">
        <v>815</v>
      </c>
      <c r="T96" s="186" t="s">
        <v>950</v>
      </c>
      <c r="U96" s="264" t="s">
        <v>817</v>
      </c>
      <c r="V96" s="264" t="s">
        <v>1549</v>
      </c>
      <c r="W96" s="205" t="s">
        <v>1550</v>
      </c>
      <c r="Y96" s="260" t="s">
        <v>951</v>
      </c>
      <c r="Z96" s="44" t="s">
        <v>952</v>
      </c>
      <c r="AA96" s="140" t="s">
        <v>5</v>
      </c>
    </row>
    <row r="97" spans="1:27" s="48" customFormat="1">
      <c r="A97" s="37">
        <f t="shared" si="1"/>
        <v>77</v>
      </c>
      <c r="B97" s="369" t="s">
        <v>78</v>
      </c>
      <c r="C97" s="68" t="s">
        <v>2899</v>
      </c>
      <c r="D97" s="195" t="s">
        <v>3155</v>
      </c>
      <c r="E97" s="195" t="s">
        <v>3156</v>
      </c>
      <c r="F97" s="217" t="s">
        <v>4</v>
      </c>
      <c r="G97" s="217" t="s">
        <v>954</v>
      </c>
      <c r="H97" s="130" t="s">
        <v>32</v>
      </c>
      <c r="I97" s="126" t="s">
        <v>32</v>
      </c>
      <c r="J97" s="126" t="s">
        <v>32</v>
      </c>
      <c r="K97" s="191" t="s">
        <v>44</v>
      </c>
      <c r="L97" s="431"/>
      <c r="M97" s="821"/>
      <c r="N97" s="854"/>
      <c r="O97" s="869"/>
      <c r="P97" s="431"/>
      <c r="Q97" s="265" t="s">
        <v>873</v>
      </c>
      <c r="R97" s="265" t="s">
        <v>953</v>
      </c>
      <c r="S97" s="265" t="s">
        <v>819</v>
      </c>
      <c r="T97" s="185" t="s">
        <v>44</v>
      </c>
      <c r="U97" s="295" t="s">
        <v>44</v>
      </c>
      <c r="V97" s="295" t="s">
        <v>44</v>
      </c>
      <c r="W97" s="185" t="s">
        <v>44</v>
      </c>
      <c r="X97" s="45"/>
      <c r="Y97" s="121" t="s">
        <v>44</v>
      </c>
      <c r="Z97" s="121" t="s">
        <v>44</v>
      </c>
      <c r="AA97" s="181" t="s">
        <v>44</v>
      </c>
    </row>
    <row r="98" spans="1:27" s="45" customFormat="1" ht="36">
      <c r="A98" s="37">
        <f t="shared" si="1"/>
        <v>78</v>
      </c>
      <c r="B98" s="281" t="s">
        <v>78</v>
      </c>
      <c r="C98" s="63" t="s">
        <v>157</v>
      </c>
      <c r="D98" s="205" t="s">
        <v>1551</v>
      </c>
      <c r="E98" s="205" t="s">
        <v>3157</v>
      </c>
      <c r="F98" s="238" t="s">
        <v>4</v>
      </c>
      <c r="G98" s="238" t="s">
        <v>954</v>
      </c>
      <c r="H98" s="129" t="s">
        <v>32</v>
      </c>
      <c r="I98" s="128" t="s">
        <v>32</v>
      </c>
      <c r="J98" s="128" t="s">
        <v>32</v>
      </c>
      <c r="K98" s="128" t="s">
        <v>826</v>
      </c>
      <c r="L98" s="431" t="s">
        <v>25</v>
      </c>
      <c r="M98" s="809"/>
      <c r="N98" s="810"/>
      <c r="O98" s="870"/>
      <c r="P98" s="431" t="s">
        <v>25</v>
      </c>
      <c r="Q98" s="214" t="s">
        <v>873</v>
      </c>
      <c r="R98" s="214" t="s">
        <v>955</v>
      </c>
      <c r="S98" s="214" t="s">
        <v>815</v>
      </c>
      <c r="T98" s="186" t="s">
        <v>907</v>
      </c>
      <c r="U98" s="264" t="s">
        <v>817</v>
      </c>
      <c r="V98" s="264" t="s">
        <v>3158</v>
      </c>
      <c r="W98" s="220" t="s">
        <v>3159</v>
      </c>
      <c r="Y98" s="260" t="s">
        <v>956</v>
      </c>
      <c r="Z98" s="44" t="s">
        <v>957</v>
      </c>
      <c r="AA98" s="140" t="s">
        <v>5</v>
      </c>
    </row>
    <row r="99" spans="1:27" s="45" customFormat="1">
      <c r="A99" s="37">
        <f t="shared" si="1"/>
        <v>79</v>
      </c>
      <c r="B99" s="281" t="s">
        <v>78</v>
      </c>
      <c r="C99" s="63" t="s">
        <v>158</v>
      </c>
      <c r="D99" s="205" t="s">
        <v>1552</v>
      </c>
      <c r="E99" s="205" t="s">
        <v>3160</v>
      </c>
      <c r="F99" s="238" t="s">
        <v>4</v>
      </c>
      <c r="G99" s="238" t="s">
        <v>954</v>
      </c>
      <c r="H99" s="129" t="s">
        <v>32</v>
      </c>
      <c r="I99" s="128" t="s">
        <v>32</v>
      </c>
      <c r="J99" s="128" t="s">
        <v>32</v>
      </c>
      <c r="K99" s="128" t="s">
        <v>826</v>
      </c>
      <c r="L99" s="431" t="s">
        <v>25</v>
      </c>
      <c r="M99" s="809"/>
      <c r="N99" s="810"/>
      <c r="O99" s="865"/>
      <c r="P99" s="431" t="s">
        <v>25</v>
      </c>
      <c r="Q99" s="214" t="s">
        <v>873</v>
      </c>
      <c r="R99" s="214" t="s">
        <v>928</v>
      </c>
      <c r="S99" s="214" t="s">
        <v>815</v>
      </c>
      <c r="T99" s="186" t="s">
        <v>43</v>
      </c>
      <c r="U99" s="264" t="s">
        <v>43</v>
      </c>
      <c r="V99" s="264" t="s">
        <v>44</v>
      </c>
      <c r="W99" s="186"/>
      <c r="Y99" s="260" t="s">
        <v>958</v>
      </c>
      <c r="Z99" s="44" t="s">
        <v>959</v>
      </c>
      <c r="AA99" s="140" t="s">
        <v>5</v>
      </c>
    </row>
    <row r="100" spans="1:27" s="71" customFormat="1" ht="41.25" customHeight="1">
      <c r="A100" s="37">
        <f t="shared" si="1"/>
        <v>80</v>
      </c>
      <c r="B100" s="369" t="s">
        <v>78</v>
      </c>
      <c r="C100" s="68" t="s">
        <v>2900</v>
      </c>
      <c r="D100" s="195" t="s">
        <v>2732</v>
      </c>
      <c r="E100" s="195" t="s">
        <v>2733</v>
      </c>
      <c r="F100" s="217" t="s">
        <v>5</v>
      </c>
      <c r="G100" s="217" t="s">
        <v>813</v>
      </c>
      <c r="H100" s="130" t="s">
        <v>25</v>
      </c>
      <c r="I100" s="126" t="s">
        <v>25</v>
      </c>
      <c r="J100" s="126" t="s">
        <v>25</v>
      </c>
      <c r="K100" s="128" t="s">
        <v>30</v>
      </c>
      <c r="L100" s="423"/>
      <c r="M100" s="791"/>
      <c r="N100" s="792"/>
      <c r="O100" s="855"/>
      <c r="P100" s="423"/>
      <c r="Q100" s="265" t="s">
        <v>873</v>
      </c>
      <c r="R100" s="265" t="s">
        <v>960</v>
      </c>
      <c r="S100" s="265" t="s">
        <v>819</v>
      </c>
      <c r="T100" s="185" t="s">
        <v>44</v>
      </c>
      <c r="U100" s="217" t="s">
        <v>44</v>
      </c>
      <c r="V100" s="217" t="s">
        <v>44</v>
      </c>
      <c r="W100" s="195" t="s">
        <v>44</v>
      </c>
      <c r="X100" s="160"/>
      <c r="Y100" s="250" t="s">
        <v>961</v>
      </c>
      <c r="Z100" s="263" t="s">
        <v>962</v>
      </c>
      <c r="AA100" s="250" t="s">
        <v>5</v>
      </c>
    </row>
    <row r="101" spans="1:27" s="64" customFormat="1" ht="62.25" customHeight="1">
      <c r="A101" s="37">
        <f t="shared" si="1"/>
        <v>81</v>
      </c>
      <c r="B101" s="281" t="s">
        <v>78</v>
      </c>
      <c r="C101" s="63" t="s">
        <v>160</v>
      </c>
      <c r="D101" s="205" t="s">
        <v>1553</v>
      </c>
      <c r="E101" s="205" t="s">
        <v>1554</v>
      </c>
      <c r="F101" s="238" t="s">
        <v>4</v>
      </c>
      <c r="G101" s="238" t="s">
        <v>813</v>
      </c>
      <c r="H101" s="122" t="s">
        <v>16</v>
      </c>
      <c r="I101" s="124" t="s">
        <v>16</v>
      </c>
      <c r="J101" s="124" t="s">
        <v>16</v>
      </c>
      <c r="K101" s="124" t="s">
        <v>894</v>
      </c>
      <c r="L101" s="423"/>
      <c r="M101" s="809"/>
      <c r="N101" s="810"/>
      <c r="O101" s="844"/>
      <c r="P101" s="423"/>
      <c r="Q101" s="214" t="s">
        <v>873</v>
      </c>
      <c r="R101" s="214" t="s">
        <v>903</v>
      </c>
      <c r="S101" s="214" t="s">
        <v>815</v>
      </c>
      <c r="T101" s="186" t="s">
        <v>44</v>
      </c>
      <c r="U101" s="264" t="s">
        <v>837</v>
      </c>
      <c r="V101" s="264" t="s">
        <v>44</v>
      </c>
      <c r="W101" s="205" t="s">
        <v>44</v>
      </c>
      <c r="X101" s="248"/>
      <c r="Y101" s="281" t="s">
        <v>963</v>
      </c>
      <c r="Z101" s="214" t="s">
        <v>964</v>
      </c>
      <c r="AA101" s="281" t="s">
        <v>4</v>
      </c>
    </row>
    <row r="102" spans="1:27" s="64" customFormat="1" ht="53.9" customHeight="1">
      <c r="A102" s="37">
        <f t="shared" si="1"/>
        <v>82</v>
      </c>
      <c r="B102" s="281" t="s">
        <v>78</v>
      </c>
      <c r="C102" s="63" t="s">
        <v>161</v>
      </c>
      <c r="D102" s="205" t="s">
        <v>1555</v>
      </c>
      <c r="E102" s="205" t="s">
        <v>2688</v>
      </c>
      <c r="F102" s="238" t="s">
        <v>4</v>
      </c>
      <c r="G102" s="238" t="s">
        <v>813</v>
      </c>
      <c r="H102" s="122" t="s">
        <v>16</v>
      </c>
      <c r="I102" s="124" t="s">
        <v>16</v>
      </c>
      <c r="J102" s="124" t="s">
        <v>16</v>
      </c>
      <c r="K102" s="124" t="s">
        <v>894</v>
      </c>
      <c r="L102" s="423"/>
      <c r="M102" s="809"/>
      <c r="N102" s="810"/>
      <c r="O102" s="844"/>
      <c r="P102" s="423"/>
      <c r="Q102" s="214" t="s">
        <v>873</v>
      </c>
      <c r="R102" s="214" t="s">
        <v>906</v>
      </c>
      <c r="S102" s="214" t="s">
        <v>815</v>
      </c>
      <c r="T102" s="186" t="s">
        <v>907</v>
      </c>
      <c r="U102" s="264" t="s">
        <v>817</v>
      </c>
      <c r="V102" s="264" t="s">
        <v>1517</v>
      </c>
      <c r="W102" s="205" t="s">
        <v>1421</v>
      </c>
      <c r="X102" s="248"/>
      <c r="Y102" s="281" t="s">
        <v>965</v>
      </c>
      <c r="Z102" s="214" t="s">
        <v>966</v>
      </c>
      <c r="AA102" s="281" t="s">
        <v>4</v>
      </c>
    </row>
    <row r="103" spans="1:27" s="64" customFormat="1" ht="59.15" customHeight="1">
      <c r="A103" s="37">
        <f t="shared" si="1"/>
        <v>83</v>
      </c>
      <c r="B103" s="281" t="s">
        <v>78</v>
      </c>
      <c r="C103" s="63" t="s">
        <v>162</v>
      </c>
      <c r="D103" s="205" t="s">
        <v>1556</v>
      </c>
      <c r="E103" s="205" t="s">
        <v>1557</v>
      </c>
      <c r="F103" s="238" t="s">
        <v>4</v>
      </c>
      <c r="G103" s="238" t="s">
        <v>813</v>
      </c>
      <c r="H103" s="141" t="s">
        <v>799</v>
      </c>
      <c r="I103" s="14" t="s">
        <v>799</v>
      </c>
      <c r="J103" s="14" t="s">
        <v>799</v>
      </c>
      <c r="K103" s="14" t="s">
        <v>826</v>
      </c>
      <c r="L103" s="423" t="s">
        <v>25</v>
      </c>
      <c r="M103" s="809"/>
      <c r="N103" s="810"/>
      <c r="O103" s="844"/>
      <c r="P103" s="423" t="s">
        <v>25</v>
      </c>
      <c r="Q103" s="214" t="s">
        <v>873</v>
      </c>
      <c r="R103" s="214" t="s">
        <v>910</v>
      </c>
      <c r="S103" s="214" t="s">
        <v>815</v>
      </c>
      <c r="T103" s="186"/>
      <c r="U103" s="264"/>
      <c r="V103" s="264"/>
      <c r="W103" s="205"/>
      <c r="X103" s="248"/>
      <c r="Y103" s="281" t="s">
        <v>967</v>
      </c>
      <c r="Z103" s="214" t="s">
        <v>968</v>
      </c>
      <c r="AA103" s="281" t="s">
        <v>5</v>
      </c>
    </row>
    <row r="104" spans="1:27" ht="63" customHeight="1">
      <c r="A104" s="37">
        <f t="shared" si="1"/>
        <v>84</v>
      </c>
      <c r="B104" s="358" t="s">
        <v>78</v>
      </c>
      <c r="C104" s="358" t="s">
        <v>163</v>
      </c>
      <c r="D104" s="86" t="s">
        <v>2388</v>
      </c>
      <c r="E104" s="86" t="s">
        <v>1558</v>
      </c>
      <c r="F104" s="110" t="s">
        <v>4</v>
      </c>
      <c r="G104" s="238" t="s">
        <v>28</v>
      </c>
      <c r="H104" s="662" t="s">
        <v>16</v>
      </c>
      <c r="I104" s="663" t="s">
        <v>16</v>
      </c>
      <c r="J104" s="663" t="s">
        <v>16</v>
      </c>
      <c r="K104" s="181" t="s">
        <v>866</v>
      </c>
      <c r="M104" s="809"/>
      <c r="N104" s="810"/>
      <c r="O104" s="871"/>
      <c r="Q104" s="85" t="s">
        <v>873</v>
      </c>
      <c r="R104" s="85" t="s">
        <v>1520</v>
      </c>
      <c r="S104" s="85" t="s">
        <v>815</v>
      </c>
      <c r="T104" s="464" t="s">
        <v>907</v>
      </c>
      <c r="U104" s="264" t="s">
        <v>817</v>
      </c>
      <c r="V104" s="264" t="s">
        <v>3158</v>
      </c>
      <c r="W104" s="17" t="s">
        <v>3159</v>
      </c>
      <c r="Y104" s="121" t="s">
        <v>969</v>
      </c>
      <c r="Z104" s="269" t="s">
        <v>970</v>
      </c>
      <c r="AA104" s="181" t="s">
        <v>4</v>
      </c>
    </row>
    <row r="105" spans="1:27" s="64" customFormat="1" ht="48" customHeight="1">
      <c r="A105" s="37">
        <f t="shared" si="1"/>
        <v>85</v>
      </c>
      <c r="B105" s="358" t="s">
        <v>78</v>
      </c>
      <c r="C105" s="358" t="s">
        <v>164</v>
      </c>
      <c r="D105" s="86" t="s">
        <v>1559</v>
      </c>
      <c r="E105" s="86" t="s">
        <v>2375</v>
      </c>
      <c r="F105" s="238" t="s">
        <v>4</v>
      </c>
      <c r="G105" s="238" t="s">
        <v>28</v>
      </c>
      <c r="H105" s="662" t="s">
        <v>16</v>
      </c>
      <c r="I105" s="663" t="s">
        <v>16</v>
      </c>
      <c r="J105" s="663" t="s">
        <v>16</v>
      </c>
      <c r="K105" s="181" t="s">
        <v>811</v>
      </c>
      <c r="L105" s="423"/>
      <c r="M105" s="866"/>
      <c r="N105" s="867"/>
      <c r="O105" s="868"/>
      <c r="P105" s="423"/>
      <c r="Q105" s="85" t="s">
        <v>873</v>
      </c>
      <c r="R105" s="85" t="s">
        <v>914</v>
      </c>
      <c r="S105" s="85" t="s">
        <v>815</v>
      </c>
      <c r="T105" s="463" t="s">
        <v>824</v>
      </c>
      <c r="U105" s="252" t="s">
        <v>825</v>
      </c>
      <c r="V105" s="252" t="s">
        <v>44</v>
      </c>
      <c r="W105" s="86" t="s">
        <v>44</v>
      </c>
      <c r="X105" s="248"/>
      <c r="Y105" s="121" t="s">
        <v>44</v>
      </c>
      <c r="Z105" s="121" t="s">
        <v>44</v>
      </c>
      <c r="AA105" s="181" t="s">
        <v>44</v>
      </c>
    </row>
    <row r="106" spans="1:27" s="69" customFormat="1" ht="30" customHeight="1">
      <c r="A106" s="37">
        <f t="shared" si="1"/>
        <v>86</v>
      </c>
      <c r="B106" s="369" t="s">
        <v>78</v>
      </c>
      <c r="C106" s="68" t="s">
        <v>2901</v>
      </c>
      <c r="D106" s="195" t="s">
        <v>2734</v>
      </c>
      <c r="E106" s="195" t="s">
        <v>2729</v>
      </c>
      <c r="F106" s="217" t="s">
        <v>4</v>
      </c>
      <c r="G106" s="217" t="s">
        <v>813</v>
      </c>
      <c r="H106" s="125" t="s">
        <v>16</v>
      </c>
      <c r="I106" s="127" t="s">
        <v>16</v>
      </c>
      <c r="J106" s="127" t="s">
        <v>16</v>
      </c>
      <c r="K106" s="124" t="s">
        <v>832</v>
      </c>
      <c r="L106" s="423"/>
      <c r="M106" s="821"/>
      <c r="N106" s="854"/>
      <c r="O106" s="855"/>
      <c r="P106" s="423"/>
      <c r="Q106" s="265" t="s">
        <v>873</v>
      </c>
      <c r="R106" s="265" t="s">
        <v>915</v>
      </c>
      <c r="S106" s="265" t="s">
        <v>819</v>
      </c>
      <c r="T106" s="185" t="s">
        <v>43</v>
      </c>
      <c r="U106" s="295" t="s">
        <v>837</v>
      </c>
      <c r="V106" s="295" t="s">
        <v>44</v>
      </c>
      <c r="W106" s="195" t="s">
        <v>44</v>
      </c>
      <c r="X106" s="248"/>
      <c r="Y106" s="281" t="s">
        <v>926</v>
      </c>
      <c r="Z106" s="214" t="s">
        <v>927</v>
      </c>
      <c r="AA106" s="281" t="s">
        <v>4</v>
      </c>
    </row>
    <row r="107" spans="1:27" s="64" customFormat="1" ht="30" customHeight="1">
      <c r="A107" s="37">
        <f t="shared" si="1"/>
        <v>87</v>
      </c>
      <c r="B107" s="281" t="s">
        <v>78</v>
      </c>
      <c r="C107" s="63" t="s">
        <v>166</v>
      </c>
      <c r="D107" s="205" t="s">
        <v>1560</v>
      </c>
      <c r="E107" s="205" t="s">
        <v>1561</v>
      </c>
      <c r="F107" s="238" t="s">
        <v>4</v>
      </c>
      <c r="G107" s="238" t="s">
        <v>813</v>
      </c>
      <c r="H107" s="122" t="s">
        <v>16</v>
      </c>
      <c r="I107" s="124" t="s">
        <v>16</v>
      </c>
      <c r="J107" s="124" t="s">
        <v>16</v>
      </c>
      <c r="K107" s="181" t="s">
        <v>811</v>
      </c>
      <c r="L107" s="423"/>
      <c r="M107" s="809"/>
      <c r="N107" s="810"/>
      <c r="O107" s="844"/>
      <c r="P107" s="423"/>
      <c r="Q107" s="214" t="s">
        <v>873</v>
      </c>
      <c r="R107" s="214" t="s">
        <v>918</v>
      </c>
      <c r="S107" s="214" t="s">
        <v>815</v>
      </c>
      <c r="T107" s="186" t="s">
        <v>43</v>
      </c>
      <c r="U107" s="264" t="s">
        <v>837</v>
      </c>
      <c r="V107" s="264" t="s">
        <v>44</v>
      </c>
      <c r="W107" s="205" t="s">
        <v>44</v>
      </c>
      <c r="X107" s="248"/>
      <c r="Y107" s="121" t="s">
        <v>44</v>
      </c>
      <c r="Z107" s="121" t="s">
        <v>44</v>
      </c>
      <c r="AA107" s="181" t="s">
        <v>44</v>
      </c>
    </row>
    <row r="108" spans="1:27" ht="30" customHeight="1">
      <c r="A108" s="37">
        <f t="shared" si="1"/>
        <v>88</v>
      </c>
      <c r="B108" s="281" t="s">
        <v>78</v>
      </c>
      <c r="C108" s="63" t="s">
        <v>167</v>
      </c>
      <c r="D108" s="205" t="s">
        <v>1562</v>
      </c>
      <c r="E108" s="205" t="s">
        <v>1563</v>
      </c>
      <c r="F108" s="238" t="s">
        <v>4</v>
      </c>
      <c r="G108" s="238" t="s">
        <v>813</v>
      </c>
      <c r="H108" s="122" t="s">
        <v>16</v>
      </c>
      <c r="I108" s="124" t="s">
        <v>16</v>
      </c>
      <c r="J108" s="124" t="s">
        <v>16</v>
      </c>
      <c r="K108" s="124" t="s">
        <v>920</v>
      </c>
      <c r="M108" s="794"/>
      <c r="N108" s="795"/>
      <c r="O108" s="844"/>
      <c r="Q108" s="214" t="s">
        <v>873</v>
      </c>
      <c r="R108" s="214" t="s">
        <v>919</v>
      </c>
      <c r="S108" s="214" t="s">
        <v>815</v>
      </c>
      <c r="T108" s="186"/>
      <c r="U108" s="238"/>
      <c r="V108" s="238" t="s">
        <v>44</v>
      </c>
      <c r="W108" s="205" t="s">
        <v>44</v>
      </c>
      <c r="Y108" s="250" t="s">
        <v>971</v>
      </c>
      <c r="Z108" s="263" t="s">
        <v>972</v>
      </c>
      <c r="AA108" s="250" t="s">
        <v>4</v>
      </c>
    </row>
    <row r="109" spans="1:27" ht="30" customHeight="1">
      <c r="A109" s="37">
        <f t="shared" si="1"/>
        <v>89</v>
      </c>
      <c r="B109" s="281" t="s">
        <v>78</v>
      </c>
      <c r="C109" s="63" t="s">
        <v>168</v>
      </c>
      <c r="D109" s="205" t="s">
        <v>1564</v>
      </c>
      <c r="E109" s="205" t="s">
        <v>1565</v>
      </c>
      <c r="F109" s="238" t="s">
        <v>4</v>
      </c>
      <c r="G109" s="238" t="s">
        <v>813</v>
      </c>
      <c r="H109" s="122" t="s">
        <v>16</v>
      </c>
      <c r="I109" s="124" t="s">
        <v>16</v>
      </c>
      <c r="J109" s="124" t="s">
        <v>16</v>
      </c>
      <c r="K109" s="124" t="s">
        <v>920</v>
      </c>
      <c r="M109" s="794"/>
      <c r="N109" s="795"/>
      <c r="O109" s="844"/>
      <c r="Q109" s="214" t="s">
        <v>873</v>
      </c>
      <c r="R109" s="214" t="s">
        <v>923</v>
      </c>
      <c r="S109" s="214" t="s">
        <v>815</v>
      </c>
      <c r="T109" s="186"/>
      <c r="U109" s="238"/>
      <c r="V109" s="238" t="s">
        <v>44</v>
      </c>
      <c r="W109" s="205" t="s">
        <v>44</v>
      </c>
      <c r="Y109" s="250" t="s">
        <v>971</v>
      </c>
      <c r="Z109" s="263" t="s">
        <v>972</v>
      </c>
      <c r="AA109" s="250" t="s">
        <v>4</v>
      </c>
    </row>
    <row r="110" spans="1:27" ht="30" customHeight="1">
      <c r="A110" s="37">
        <f t="shared" si="1"/>
        <v>90</v>
      </c>
      <c r="B110" s="281" t="s">
        <v>78</v>
      </c>
      <c r="C110" s="63" t="s">
        <v>169</v>
      </c>
      <c r="D110" s="214" t="s">
        <v>1566</v>
      </c>
      <c r="E110" s="205" t="s">
        <v>1567</v>
      </c>
      <c r="F110" s="238" t="s">
        <v>4</v>
      </c>
      <c r="G110" s="238" t="s">
        <v>28</v>
      </c>
      <c r="H110" s="122" t="s">
        <v>16</v>
      </c>
      <c r="I110" s="124" t="s">
        <v>16</v>
      </c>
      <c r="J110" s="124" t="s">
        <v>16</v>
      </c>
      <c r="K110" s="181" t="s">
        <v>811</v>
      </c>
      <c r="M110" s="794"/>
      <c r="N110" s="795"/>
      <c r="O110" s="844"/>
      <c r="Q110" s="214" t="s">
        <v>873</v>
      </c>
      <c r="R110" s="214" t="s">
        <v>924</v>
      </c>
      <c r="S110" s="214" t="s">
        <v>815</v>
      </c>
      <c r="T110" s="186" t="s">
        <v>43</v>
      </c>
      <c r="U110" s="238" t="s">
        <v>837</v>
      </c>
      <c r="V110" s="238" t="s">
        <v>44</v>
      </c>
      <c r="W110" s="205" t="s">
        <v>44</v>
      </c>
      <c r="Y110" s="121" t="s">
        <v>44</v>
      </c>
      <c r="Z110" s="121" t="s">
        <v>44</v>
      </c>
      <c r="AA110" s="181" t="s">
        <v>44</v>
      </c>
    </row>
    <row r="111" spans="1:27" ht="30" customHeight="1">
      <c r="A111" s="37">
        <f t="shared" si="1"/>
        <v>91</v>
      </c>
      <c r="B111" s="281" t="s">
        <v>78</v>
      </c>
      <c r="C111" s="63" t="s">
        <v>170</v>
      </c>
      <c r="D111" s="205" t="s">
        <v>1568</v>
      </c>
      <c r="E111" s="205" t="s">
        <v>1569</v>
      </c>
      <c r="F111" s="238" t="s">
        <v>4</v>
      </c>
      <c r="G111" s="238" t="s">
        <v>813</v>
      </c>
      <c r="H111" s="122" t="s">
        <v>16</v>
      </c>
      <c r="I111" s="124" t="s">
        <v>16</v>
      </c>
      <c r="J111" s="124" t="s">
        <v>16</v>
      </c>
      <c r="K111" s="124" t="s">
        <v>33</v>
      </c>
      <c r="M111" s="794"/>
      <c r="N111" s="795"/>
      <c r="O111" s="844"/>
      <c r="Q111" s="214" t="s">
        <v>873</v>
      </c>
      <c r="R111" s="88" t="s">
        <v>928</v>
      </c>
      <c r="S111" s="214" t="s">
        <v>815</v>
      </c>
      <c r="T111" s="186" t="s">
        <v>43</v>
      </c>
      <c r="U111" s="238" t="s">
        <v>837</v>
      </c>
      <c r="V111" s="238" t="s">
        <v>44</v>
      </c>
      <c r="W111" s="205" t="s">
        <v>44</v>
      </c>
      <c r="Y111" s="250" t="s">
        <v>973</v>
      </c>
      <c r="Z111" s="263" t="s">
        <v>974</v>
      </c>
      <c r="AA111" s="250" t="s">
        <v>4</v>
      </c>
    </row>
    <row r="112" spans="1:27">
      <c r="A112" s="37">
        <f t="shared" si="1"/>
        <v>92</v>
      </c>
      <c r="B112" s="250" t="s">
        <v>78</v>
      </c>
      <c r="C112" s="63" t="s">
        <v>171</v>
      </c>
      <c r="D112" s="206" t="s">
        <v>1570</v>
      </c>
      <c r="E112" s="206" t="s">
        <v>1571</v>
      </c>
      <c r="F112" s="238" t="s">
        <v>4</v>
      </c>
      <c r="G112" s="238" t="s">
        <v>28</v>
      </c>
      <c r="H112" s="264" t="s">
        <v>16</v>
      </c>
      <c r="I112" s="238" t="s">
        <v>16</v>
      </c>
      <c r="J112" s="238" t="s">
        <v>16</v>
      </c>
      <c r="K112" s="181" t="s">
        <v>811</v>
      </c>
      <c r="M112" s="794"/>
      <c r="N112" s="795"/>
      <c r="O112" s="844"/>
      <c r="Q112" s="263" t="s">
        <v>873</v>
      </c>
      <c r="R112" s="88" t="s">
        <v>928</v>
      </c>
      <c r="S112" s="214" t="s">
        <v>815</v>
      </c>
      <c r="T112" s="186" t="s">
        <v>51</v>
      </c>
      <c r="U112" s="238" t="s">
        <v>837</v>
      </c>
      <c r="V112" s="238" t="s">
        <v>44</v>
      </c>
      <c r="W112" s="205" t="s">
        <v>44</v>
      </c>
      <c r="Y112" s="121" t="s">
        <v>44</v>
      </c>
      <c r="Z112" s="121" t="s">
        <v>44</v>
      </c>
      <c r="AA112" s="181" t="s">
        <v>44</v>
      </c>
    </row>
    <row r="113" spans="1:27" ht="30" customHeight="1">
      <c r="A113" s="37">
        <f t="shared" si="1"/>
        <v>93</v>
      </c>
      <c r="B113" s="281" t="s">
        <v>78</v>
      </c>
      <c r="C113" s="63" t="s">
        <v>172</v>
      </c>
      <c r="D113" s="205" t="s">
        <v>1572</v>
      </c>
      <c r="E113" s="205" t="s">
        <v>1573</v>
      </c>
      <c r="F113" s="238" t="s">
        <v>4</v>
      </c>
      <c r="G113" s="238" t="s">
        <v>28</v>
      </c>
      <c r="H113" s="129" t="s">
        <v>16</v>
      </c>
      <c r="I113" s="128" t="s">
        <v>16</v>
      </c>
      <c r="J113" s="128" t="s">
        <v>16</v>
      </c>
      <c r="K113" s="128" t="s">
        <v>33</v>
      </c>
      <c r="M113" s="809"/>
      <c r="N113" s="810"/>
      <c r="O113" s="844"/>
      <c r="Q113" s="214" t="s">
        <v>873</v>
      </c>
      <c r="R113" s="214" t="s">
        <v>931</v>
      </c>
      <c r="S113" s="214" t="s">
        <v>815</v>
      </c>
      <c r="T113" s="186" t="s">
        <v>43</v>
      </c>
      <c r="U113" s="264" t="s">
        <v>837</v>
      </c>
      <c r="V113" s="264" t="s">
        <v>44</v>
      </c>
      <c r="W113" s="205" t="s">
        <v>44</v>
      </c>
      <c r="Y113" s="250" t="s">
        <v>975</v>
      </c>
      <c r="Z113" s="263" t="s">
        <v>976</v>
      </c>
      <c r="AA113" s="250" t="s">
        <v>4</v>
      </c>
    </row>
    <row r="114" spans="1:27" s="664" customFormat="1">
      <c r="A114" s="37">
        <f t="shared" si="1"/>
        <v>94</v>
      </c>
      <c r="B114" s="369" t="s">
        <v>78</v>
      </c>
      <c r="C114" s="68" t="s">
        <v>2902</v>
      </c>
      <c r="D114" s="195" t="s">
        <v>2735</v>
      </c>
      <c r="E114" s="195" t="s">
        <v>2736</v>
      </c>
      <c r="F114" s="217" t="s">
        <v>4</v>
      </c>
      <c r="G114" s="145" t="s">
        <v>28</v>
      </c>
      <c r="H114" s="130" t="s">
        <v>32</v>
      </c>
      <c r="I114" s="126" t="s">
        <v>32</v>
      </c>
      <c r="J114" s="126" t="s">
        <v>32</v>
      </c>
      <c r="K114" s="128" t="s">
        <v>832</v>
      </c>
      <c r="L114" s="441"/>
      <c r="M114" s="791"/>
      <c r="N114" s="792"/>
      <c r="O114" s="855"/>
      <c r="P114" s="644"/>
      <c r="Q114" s="265" t="s">
        <v>873</v>
      </c>
      <c r="R114" s="265" t="s">
        <v>934</v>
      </c>
      <c r="S114" s="265" t="s">
        <v>819</v>
      </c>
      <c r="T114" s="185" t="s">
        <v>43</v>
      </c>
      <c r="U114" s="217" t="s">
        <v>837</v>
      </c>
      <c r="V114" s="217" t="s">
        <v>44</v>
      </c>
      <c r="W114" s="195" t="s">
        <v>44</v>
      </c>
      <c r="Y114" s="665" t="s">
        <v>977</v>
      </c>
      <c r="Z114" s="666" t="s">
        <v>978</v>
      </c>
      <c r="AA114" s="665" t="s">
        <v>5</v>
      </c>
    </row>
    <row r="115" spans="1:27" s="64" customFormat="1">
      <c r="A115" s="37">
        <f t="shared" si="1"/>
        <v>95</v>
      </c>
      <c r="B115" s="281" t="s">
        <v>78</v>
      </c>
      <c r="C115" s="63" t="s">
        <v>174</v>
      </c>
      <c r="D115" s="205" t="s">
        <v>1574</v>
      </c>
      <c r="E115" s="205" t="s">
        <v>1575</v>
      </c>
      <c r="F115" s="238" t="s">
        <v>4</v>
      </c>
      <c r="G115" s="238" t="s">
        <v>28</v>
      </c>
      <c r="H115" s="129" t="s">
        <v>16</v>
      </c>
      <c r="I115" s="128" t="s">
        <v>16</v>
      </c>
      <c r="J115" s="128" t="s">
        <v>16</v>
      </c>
      <c r="K115" s="128" t="s">
        <v>33</v>
      </c>
      <c r="L115" s="423"/>
      <c r="M115" s="809"/>
      <c r="N115" s="810"/>
      <c r="O115" s="844"/>
      <c r="P115" s="423"/>
      <c r="Q115" s="214" t="s">
        <v>873</v>
      </c>
      <c r="R115" s="214" t="s">
        <v>937</v>
      </c>
      <c r="S115" s="214" t="s">
        <v>815</v>
      </c>
      <c r="T115" s="186" t="s">
        <v>43</v>
      </c>
      <c r="U115" s="264" t="s">
        <v>837</v>
      </c>
      <c r="V115" s="264" t="s">
        <v>44</v>
      </c>
      <c r="W115" s="205" t="s">
        <v>44</v>
      </c>
      <c r="X115" s="248"/>
      <c r="Y115" s="281" t="s">
        <v>979</v>
      </c>
      <c r="Z115" s="214" t="s">
        <v>980</v>
      </c>
      <c r="AA115" s="281" t="s">
        <v>4</v>
      </c>
    </row>
    <row r="116" spans="1:27" s="64" customFormat="1" ht="27" customHeight="1">
      <c r="A116" s="37">
        <f t="shared" si="1"/>
        <v>96</v>
      </c>
      <c r="B116" s="281" t="s">
        <v>78</v>
      </c>
      <c r="C116" s="63" t="s">
        <v>175</v>
      </c>
      <c r="D116" s="205" t="s">
        <v>1576</v>
      </c>
      <c r="E116" s="205" t="s">
        <v>1577</v>
      </c>
      <c r="F116" s="238" t="s">
        <v>4</v>
      </c>
      <c r="G116" s="238" t="s">
        <v>28</v>
      </c>
      <c r="H116" s="129" t="s">
        <v>16</v>
      </c>
      <c r="I116" s="128" t="s">
        <v>16</v>
      </c>
      <c r="J116" s="128" t="s">
        <v>16</v>
      </c>
      <c r="K116" s="128" t="s">
        <v>33</v>
      </c>
      <c r="L116" s="423"/>
      <c r="M116" s="809"/>
      <c r="N116" s="810"/>
      <c r="O116" s="844"/>
      <c r="P116" s="423"/>
      <c r="Q116" s="214" t="s">
        <v>873</v>
      </c>
      <c r="R116" s="214" t="s">
        <v>940</v>
      </c>
      <c r="S116" s="214" t="s">
        <v>815</v>
      </c>
      <c r="T116" s="186"/>
      <c r="U116" s="264"/>
      <c r="V116" s="264" t="s">
        <v>44</v>
      </c>
      <c r="W116" s="205" t="s">
        <v>44</v>
      </c>
      <c r="X116" s="248"/>
      <c r="Y116" s="281" t="s">
        <v>981</v>
      </c>
      <c r="Z116" s="214" t="s">
        <v>982</v>
      </c>
      <c r="AA116" s="281" t="s">
        <v>4</v>
      </c>
    </row>
    <row r="117" spans="1:27" s="64" customFormat="1" ht="27.75" customHeight="1">
      <c r="A117" s="37">
        <f t="shared" si="1"/>
        <v>97</v>
      </c>
      <c r="B117" s="281" t="s">
        <v>78</v>
      </c>
      <c r="C117" s="63" t="s">
        <v>176</v>
      </c>
      <c r="D117" s="205" t="s">
        <v>1578</v>
      </c>
      <c r="E117" s="205" t="s">
        <v>1579</v>
      </c>
      <c r="F117" s="238" t="s">
        <v>4</v>
      </c>
      <c r="G117" s="238" t="s">
        <v>28</v>
      </c>
      <c r="H117" s="129" t="s">
        <v>16</v>
      </c>
      <c r="I117" s="128" t="s">
        <v>16</v>
      </c>
      <c r="J117" s="170"/>
      <c r="K117" s="128" t="s">
        <v>33</v>
      </c>
      <c r="L117" s="423"/>
      <c r="M117" s="809"/>
      <c r="N117" s="810"/>
      <c r="O117" s="844"/>
      <c r="P117" s="423"/>
      <c r="Q117" s="214" t="s">
        <v>873</v>
      </c>
      <c r="R117" s="214" t="s">
        <v>943</v>
      </c>
      <c r="S117" s="214" t="s">
        <v>815</v>
      </c>
      <c r="T117" s="186"/>
      <c r="U117" s="264"/>
      <c r="V117" s="264" t="s">
        <v>44</v>
      </c>
      <c r="W117" s="205" t="s">
        <v>44</v>
      </c>
      <c r="X117" s="248"/>
      <c r="Y117" s="281" t="s">
        <v>983</v>
      </c>
      <c r="Z117" s="214" t="s">
        <v>984</v>
      </c>
      <c r="AA117" s="281" t="s">
        <v>4</v>
      </c>
    </row>
    <row r="118" spans="1:27" s="64" customFormat="1" ht="30.75" customHeight="1">
      <c r="A118" s="37">
        <f t="shared" si="1"/>
        <v>98</v>
      </c>
      <c r="B118" s="281" t="s">
        <v>78</v>
      </c>
      <c r="C118" s="63" t="s">
        <v>177</v>
      </c>
      <c r="D118" s="205" t="s">
        <v>1580</v>
      </c>
      <c r="E118" s="205" t="s">
        <v>1581</v>
      </c>
      <c r="F118" s="238" t="s">
        <v>4</v>
      </c>
      <c r="G118" s="238" t="s">
        <v>28</v>
      </c>
      <c r="H118" s="129" t="s">
        <v>16</v>
      </c>
      <c r="I118" s="128" t="s">
        <v>16</v>
      </c>
      <c r="J118" s="170"/>
      <c r="K118" s="128" t="s">
        <v>33</v>
      </c>
      <c r="L118" s="423"/>
      <c r="M118" s="809"/>
      <c r="N118" s="810"/>
      <c r="O118" s="844"/>
      <c r="P118" s="423"/>
      <c r="Q118" s="214" t="s">
        <v>873</v>
      </c>
      <c r="R118" s="214" t="s">
        <v>946</v>
      </c>
      <c r="S118" s="214" t="s">
        <v>815</v>
      </c>
      <c r="T118" s="186"/>
      <c r="U118" s="264"/>
      <c r="V118" s="264" t="s">
        <v>44</v>
      </c>
      <c r="W118" s="205" t="s">
        <v>44</v>
      </c>
      <c r="X118" s="248"/>
      <c r="Y118" s="281" t="s">
        <v>985</v>
      </c>
      <c r="Z118" s="214" t="s">
        <v>986</v>
      </c>
      <c r="AA118" s="281" t="s">
        <v>4</v>
      </c>
    </row>
    <row r="119" spans="1:27" s="64" customFormat="1" ht="64.5" customHeight="1">
      <c r="A119" s="37">
        <f t="shared" si="1"/>
        <v>99</v>
      </c>
      <c r="B119" s="281" t="s">
        <v>78</v>
      </c>
      <c r="C119" s="63" t="s">
        <v>178</v>
      </c>
      <c r="D119" s="205" t="s">
        <v>1582</v>
      </c>
      <c r="E119" s="205" t="s">
        <v>1583</v>
      </c>
      <c r="F119" s="238" t="s">
        <v>5</v>
      </c>
      <c r="G119" s="238" t="s">
        <v>28</v>
      </c>
      <c r="H119" s="129" t="s">
        <v>32</v>
      </c>
      <c r="I119" s="128" t="s">
        <v>32</v>
      </c>
      <c r="J119" s="170"/>
      <c r="K119" s="128" t="s">
        <v>30</v>
      </c>
      <c r="L119" s="423"/>
      <c r="M119" s="809"/>
      <c r="N119" s="810"/>
      <c r="O119" s="844"/>
      <c r="P119" s="423"/>
      <c r="Q119" s="214" t="s">
        <v>873</v>
      </c>
      <c r="R119" s="214" t="s">
        <v>949</v>
      </c>
      <c r="S119" s="214" t="s">
        <v>815</v>
      </c>
      <c r="T119" s="186" t="s">
        <v>950</v>
      </c>
      <c r="U119" s="264" t="s">
        <v>817</v>
      </c>
      <c r="V119" s="264" t="s">
        <v>1549</v>
      </c>
      <c r="W119" s="205" t="s">
        <v>1550</v>
      </c>
      <c r="X119" s="248"/>
      <c r="Y119" s="281" t="s">
        <v>987</v>
      </c>
      <c r="Z119" s="214" t="s">
        <v>988</v>
      </c>
      <c r="AA119" s="281" t="s">
        <v>5</v>
      </c>
    </row>
    <row r="120" spans="1:27" s="69" customFormat="1">
      <c r="A120" s="37">
        <f t="shared" si="1"/>
        <v>100</v>
      </c>
      <c r="B120" s="369" t="s">
        <v>78</v>
      </c>
      <c r="C120" s="68" t="s">
        <v>2903</v>
      </c>
      <c r="D120" s="195" t="s">
        <v>3161</v>
      </c>
      <c r="E120" s="195" t="s">
        <v>3162</v>
      </c>
      <c r="F120" s="217" t="s">
        <v>4</v>
      </c>
      <c r="G120" s="217" t="s">
        <v>954</v>
      </c>
      <c r="H120" s="130" t="s">
        <v>32</v>
      </c>
      <c r="I120" s="126" t="s">
        <v>32</v>
      </c>
      <c r="J120" s="126" t="s">
        <v>32</v>
      </c>
      <c r="K120" s="191" t="s">
        <v>44</v>
      </c>
      <c r="L120" s="423"/>
      <c r="M120" s="821"/>
      <c r="N120" s="854"/>
      <c r="O120" s="869"/>
      <c r="P120" s="423"/>
      <c r="Q120" s="265" t="s">
        <v>873</v>
      </c>
      <c r="R120" s="265" t="s">
        <v>953</v>
      </c>
      <c r="S120" s="265" t="s">
        <v>819</v>
      </c>
      <c r="T120" s="185" t="s">
        <v>44</v>
      </c>
      <c r="U120" s="295" t="s">
        <v>44</v>
      </c>
      <c r="V120" s="295" t="s">
        <v>837</v>
      </c>
      <c r="W120" s="185" t="s">
        <v>837</v>
      </c>
      <c r="X120" s="248"/>
      <c r="Y120" s="261" t="s">
        <v>44</v>
      </c>
      <c r="Z120" s="261" t="s">
        <v>44</v>
      </c>
      <c r="AA120" s="191" t="s">
        <v>44</v>
      </c>
    </row>
    <row r="121" spans="1:27" s="45" customFormat="1" ht="36">
      <c r="A121" s="37">
        <f t="shared" si="1"/>
        <v>101</v>
      </c>
      <c r="B121" s="281" t="s">
        <v>78</v>
      </c>
      <c r="C121" s="63" t="s">
        <v>180</v>
      </c>
      <c r="D121" s="205" t="s">
        <v>1551</v>
      </c>
      <c r="E121" s="205" t="s">
        <v>3157</v>
      </c>
      <c r="F121" s="238" t="s">
        <v>4</v>
      </c>
      <c r="G121" s="238" t="s">
        <v>954</v>
      </c>
      <c r="H121" s="129" t="s">
        <v>32</v>
      </c>
      <c r="I121" s="128" t="s">
        <v>32</v>
      </c>
      <c r="J121" s="128" t="s">
        <v>32</v>
      </c>
      <c r="K121" s="128" t="s">
        <v>826</v>
      </c>
      <c r="L121" s="431" t="s">
        <v>25</v>
      </c>
      <c r="M121" s="809"/>
      <c r="N121" s="810"/>
      <c r="O121" s="870"/>
      <c r="P121" s="431" t="s">
        <v>25</v>
      </c>
      <c r="Q121" s="214" t="s">
        <v>873</v>
      </c>
      <c r="R121" s="214" t="s">
        <v>955</v>
      </c>
      <c r="S121" s="214" t="s">
        <v>815</v>
      </c>
      <c r="T121" s="186" t="s">
        <v>907</v>
      </c>
      <c r="U121" s="264" t="s">
        <v>817</v>
      </c>
      <c r="V121" s="264" t="s">
        <v>3163</v>
      </c>
      <c r="W121" s="220" t="s">
        <v>3164</v>
      </c>
      <c r="Y121" s="260" t="s">
        <v>989</v>
      </c>
      <c r="Z121" s="44" t="s">
        <v>957</v>
      </c>
      <c r="AA121" s="140" t="s">
        <v>5</v>
      </c>
    </row>
    <row r="122" spans="1:27" s="45" customFormat="1">
      <c r="A122" s="37">
        <f t="shared" si="1"/>
        <v>102</v>
      </c>
      <c r="B122" s="281" t="s">
        <v>78</v>
      </c>
      <c r="C122" s="63" t="s">
        <v>181</v>
      </c>
      <c r="D122" s="205" t="s">
        <v>1584</v>
      </c>
      <c r="E122" s="205" t="s">
        <v>3160</v>
      </c>
      <c r="F122" s="238" t="s">
        <v>4</v>
      </c>
      <c r="G122" s="238" t="s">
        <v>954</v>
      </c>
      <c r="H122" s="129" t="s">
        <v>32</v>
      </c>
      <c r="I122" s="128" t="s">
        <v>32</v>
      </c>
      <c r="J122" s="128" t="s">
        <v>32</v>
      </c>
      <c r="K122" s="128" t="s">
        <v>826</v>
      </c>
      <c r="L122" s="431" t="s">
        <v>25</v>
      </c>
      <c r="M122" s="809"/>
      <c r="N122" s="810"/>
      <c r="O122" s="865"/>
      <c r="P122" s="431" t="s">
        <v>25</v>
      </c>
      <c r="Q122" s="214" t="s">
        <v>873</v>
      </c>
      <c r="R122" s="214" t="s">
        <v>928</v>
      </c>
      <c r="S122" s="214" t="s">
        <v>815</v>
      </c>
      <c r="T122" s="186" t="s">
        <v>43</v>
      </c>
      <c r="U122" s="264" t="s">
        <v>43</v>
      </c>
      <c r="V122" s="264" t="s">
        <v>837</v>
      </c>
      <c r="W122" s="186"/>
      <c r="Y122" s="260" t="s">
        <v>990</v>
      </c>
      <c r="Z122" s="44" t="s">
        <v>991</v>
      </c>
      <c r="AA122" s="140" t="s">
        <v>5</v>
      </c>
    </row>
    <row r="123" spans="1:27" s="69" customFormat="1" ht="28.5" customHeight="1">
      <c r="A123" s="37">
        <f t="shared" si="1"/>
        <v>103</v>
      </c>
      <c r="B123" s="369" t="s">
        <v>78</v>
      </c>
      <c r="C123" s="68" t="s">
        <v>2904</v>
      </c>
      <c r="D123" s="195" t="s">
        <v>2737</v>
      </c>
      <c r="E123" s="195" t="s">
        <v>2738</v>
      </c>
      <c r="F123" s="217" t="s">
        <v>4</v>
      </c>
      <c r="G123" s="217" t="s">
        <v>813</v>
      </c>
      <c r="H123" s="130" t="s">
        <v>16</v>
      </c>
      <c r="I123" s="126" t="s">
        <v>16</v>
      </c>
      <c r="J123" s="126" t="s">
        <v>16</v>
      </c>
      <c r="K123" s="191" t="s">
        <v>811</v>
      </c>
      <c r="L123" s="423"/>
      <c r="M123" s="821"/>
      <c r="N123" s="854"/>
      <c r="O123" s="855"/>
      <c r="P123" s="423"/>
      <c r="Q123" s="265" t="s">
        <v>873</v>
      </c>
      <c r="R123" s="265" t="s">
        <v>992</v>
      </c>
      <c r="S123" s="265" t="s">
        <v>819</v>
      </c>
      <c r="T123" s="185" t="s">
        <v>43</v>
      </c>
      <c r="U123" s="295" t="s">
        <v>837</v>
      </c>
      <c r="V123" s="295" t="s">
        <v>837</v>
      </c>
      <c r="W123" s="195"/>
      <c r="X123" s="248"/>
      <c r="Y123" s="261" t="s">
        <v>44</v>
      </c>
      <c r="Z123" s="261" t="s">
        <v>44</v>
      </c>
      <c r="AA123" s="191" t="s">
        <v>44</v>
      </c>
    </row>
    <row r="124" spans="1:27" s="64" customFormat="1" ht="28.5" customHeight="1">
      <c r="A124" s="37">
        <f t="shared" si="1"/>
        <v>104</v>
      </c>
      <c r="B124" s="281" t="s">
        <v>78</v>
      </c>
      <c r="C124" s="63" t="s">
        <v>183</v>
      </c>
      <c r="D124" s="205" t="s">
        <v>1585</v>
      </c>
      <c r="E124" s="205" t="s">
        <v>1586</v>
      </c>
      <c r="F124" s="238" t="s">
        <v>820</v>
      </c>
      <c r="G124" s="238" t="s">
        <v>2422</v>
      </c>
      <c r="H124" s="129" t="s">
        <v>16</v>
      </c>
      <c r="I124" s="128" t="s">
        <v>16</v>
      </c>
      <c r="J124" s="128" t="s">
        <v>16</v>
      </c>
      <c r="K124" s="191" t="s">
        <v>811</v>
      </c>
      <c r="L124" s="423"/>
      <c r="M124" s="809"/>
      <c r="N124" s="810"/>
      <c r="O124" s="844"/>
      <c r="P124" s="423"/>
      <c r="Q124" s="214" t="s">
        <v>873</v>
      </c>
      <c r="R124" s="214" t="s">
        <v>993</v>
      </c>
      <c r="S124" s="214" t="s">
        <v>815</v>
      </c>
      <c r="T124" s="186" t="s">
        <v>43</v>
      </c>
      <c r="U124" s="264" t="s">
        <v>837</v>
      </c>
      <c r="V124" s="264" t="s">
        <v>837</v>
      </c>
      <c r="W124" s="205" t="s">
        <v>837</v>
      </c>
      <c r="X124" s="248"/>
      <c r="Y124" s="261" t="s">
        <v>44</v>
      </c>
      <c r="Z124" s="261" t="s">
        <v>44</v>
      </c>
      <c r="AA124" s="191" t="s">
        <v>44</v>
      </c>
    </row>
    <row r="125" spans="1:27" s="64" customFormat="1" ht="28.5" customHeight="1">
      <c r="A125" s="37">
        <f t="shared" si="1"/>
        <v>105</v>
      </c>
      <c r="B125" s="281" t="s">
        <v>78</v>
      </c>
      <c r="C125" s="63" t="s">
        <v>184</v>
      </c>
      <c r="D125" s="205" t="s">
        <v>1587</v>
      </c>
      <c r="E125" s="205" t="s">
        <v>1588</v>
      </c>
      <c r="F125" s="238" t="s">
        <v>820</v>
      </c>
      <c r="G125" s="238" t="s">
        <v>2422</v>
      </c>
      <c r="H125" s="129" t="s">
        <v>16</v>
      </c>
      <c r="I125" s="128" t="s">
        <v>16</v>
      </c>
      <c r="J125" s="128" t="s">
        <v>16</v>
      </c>
      <c r="K125" s="128" t="s">
        <v>894</v>
      </c>
      <c r="L125" s="423"/>
      <c r="M125" s="809"/>
      <c r="N125" s="810"/>
      <c r="O125" s="844"/>
      <c r="P125" s="423"/>
      <c r="Q125" s="214" t="s">
        <v>873</v>
      </c>
      <c r="R125" s="214" t="s">
        <v>994</v>
      </c>
      <c r="S125" s="214" t="s">
        <v>815</v>
      </c>
      <c r="T125" s="186"/>
      <c r="U125" s="264"/>
      <c r="V125" s="264" t="s">
        <v>837</v>
      </c>
      <c r="W125" s="205" t="s">
        <v>837</v>
      </c>
      <c r="X125" s="248"/>
      <c r="Y125" s="281" t="s">
        <v>995</v>
      </c>
      <c r="Z125" s="214" t="s">
        <v>996</v>
      </c>
      <c r="AA125" s="281" t="s">
        <v>4</v>
      </c>
    </row>
    <row r="126" spans="1:27" s="69" customFormat="1" ht="28.5" customHeight="1">
      <c r="A126" s="37">
        <f t="shared" si="1"/>
        <v>106</v>
      </c>
      <c r="B126" s="369" t="s">
        <v>78</v>
      </c>
      <c r="C126" s="68" t="s">
        <v>2905</v>
      </c>
      <c r="D126" s="195" t="s">
        <v>2739</v>
      </c>
      <c r="E126" s="195" t="s">
        <v>2740</v>
      </c>
      <c r="F126" s="217" t="s">
        <v>5</v>
      </c>
      <c r="G126" s="217" t="s">
        <v>859</v>
      </c>
      <c r="H126" s="130" t="s">
        <v>32</v>
      </c>
      <c r="I126" s="126" t="s">
        <v>32</v>
      </c>
      <c r="J126" s="126" t="s">
        <v>32</v>
      </c>
      <c r="K126" s="191" t="s">
        <v>811</v>
      </c>
      <c r="L126" s="423"/>
      <c r="M126" s="821"/>
      <c r="N126" s="854"/>
      <c r="O126" s="855"/>
      <c r="P126" s="423"/>
      <c r="Q126" s="265" t="s">
        <v>873</v>
      </c>
      <c r="R126" s="265" t="s">
        <v>997</v>
      </c>
      <c r="S126" s="265" t="s">
        <v>819</v>
      </c>
      <c r="T126" s="185" t="s">
        <v>43</v>
      </c>
      <c r="U126" s="295" t="s">
        <v>837</v>
      </c>
      <c r="V126" s="295" t="s">
        <v>837</v>
      </c>
      <c r="W126" s="195" t="s">
        <v>837</v>
      </c>
      <c r="X126" s="248"/>
      <c r="Y126" s="261" t="s">
        <v>44</v>
      </c>
      <c r="Z126" s="261" t="s">
        <v>44</v>
      </c>
      <c r="AA126" s="191" t="s">
        <v>44</v>
      </c>
    </row>
    <row r="127" spans="1:27" s="64" customFormat="1" ht="53.25" customHeight="1">
      <c r="A127" s="37">
        <f t="shared" si="1"/>
        <v>107</v>
      </c>
      <c r="B127" s="281" t="s">
        <v>78</v>
      </c>
      <c r="C127" s="63" t="s">
        <v>186</v>
      </c>
      <c r="D127" s="205" t="s">
        <v>1589</v>
      </c>
      <c r="E127" s="205" t="s">
        <v>1590</v>
      </c>
      <c r="F127" s="238" t="s">
        <v>4</v>
      </c>
      <c r="G127" s="238" t="s">
        <v>28</v>
      </c>
      <c r="H127" s="129" t="s">
        <v>32</v>
      </c>
      <c r="I127" s="128" t="s">
        <v>32</v>
      </c>
      <c r="J127" s="128" t="s">
        <v>32</v>
      </c>
      <c r="K127" s="128" t="s">
        <v>33</v>
      </c>
      <c r="L127" s="423"/>
      <c r="M127" s="809"/>
      <c r="N127" s="795"/>
      <c r="O127" s="844"/>
      <c r="P127" s="423"/>
      <c r="Q127" s="214" t="s">
        <v>873</v>
      </c>
      <c r="R127" s="214" t="s">
        <v>1591</v>
      </c>
      <c r="S127" s="214" t="s">
        <v>815</v>
      </c>
      <c r="T127" s="186" t="s">
        <v>1095</v>
      </c>
      <c r="U127" s="264" t="s">
        <v>817</v>
      </c>
      <c r="V127" s="238" t="s">
        <v>1464</v>
      </c>
      <c r="W127" s="205" t="s">
        <v>1592</v>
      </c>
      <c r="X127" s="248"/>
      <c r="Y127" s="281" t="s">
        <v>998</v>
      </c>
      <c r="Z127" s="214" t="s">
        <v>999</v>
      </c>
      <c r="AA127" s="281" t="s">
        <v>4</v>
      </c>
    </row>
    <row r="128" spans="1:27" s="64" customFormat="1" ht="51.65" customHeight="1">
      <c r="A128" s="37">
        <f t="shared" si="1"/>
        <v>108</v>
      </c>
      <c r="B128" s="281" t="s">
        <v>78</v>
      </c>
      <c r="C128" s="63" t="s">
        <v>187</v>
      </c>
      <c r="D128" s="205" t="s">
        <v>2704</v>
      </c>
      <c r="E128" s="205" t="s">
        <v>1594</v>
      </c>
      <c r="F128" s="238" t="s">
        <v>5</v>
      </c>
      <c r="G128" s="238" t="s">
        <v>28</v>
      </c>
      <c r="H128" s="129" t="s">
        <v>32</v>
      </c>
      <c r="I128" s="128" t="s">
        <v>32</v>
      </c>
      <c r="J128" s="128" t="s">
        <v>32</v>
      </c>
      <c r="K128" s="128" t="s">
        <v>30</v>
      </c>
      <c r="L128" s="423"/>
      <c r="M128" s="794"/>
      <c r="N128" s="795"/>
      <c r="O128" s="844"/>
      <c r="P128" s="423"/>
      <c r="Q128" s="214" t="s">
        <v>873</v>
      </c>
      <c r="R128" s="214" t="s">
        <v>1595</v>
      </c>
      <c r="S128" s="214" t="s">
        <v>815</v>
      </c>
      <c r="T128" s="186" t="s">
        <v>1095</v>
      </c>
      <c r="U128" s="238" t="s">
        <v>817</v>
      </c>
      <c r="V128" s="238" t="s">
        <v>1464</v>
      </c>
      <c r="W128" s="205" t="s">
        <v>1592</v>
      </c>
      <c r="X128" s="248"/>
      <c r="Y128" s="281" t="s">
        <v>1000</v>
      </c>
      <c r="Z128" s="214" t="s">
        <v>1001</v>
      </c>
      <c r="AA128" s="281" t="s">
        <v>5</v>
      </c>
    </row>
    <row r="129" spans="1:27" s="64" customFormat="1" ht="62.25" customHeight="1">
      <c r="A129" s="37">
        <f t="shared" si="1"/>
        <v>109</v>
      </c>
      <c r="B129" s="281" t="s">
        <v>78</v>
      </c>
      <c r="C129" s="63" t="s">
        <v>188</v>
      </c>
      <c r="D129" s="205" t="s">
        <v>1596</v>
      </c>
      <c r="E129" s="205" t="s">
        <v>1597</v>
      </c>
      <c r="F129" s="238" t="s">
        <v>4</v>
      </c>
      <c r="G129" s="238" t="s">
        <v>28</v>
      </c>
      <c r="H129" s="129" t="s">
        <v>16</v>
      </c>
      <c r="I129" s="128" t="s">
        <v>16</v>
      </c>
      <c r="J129" s="128" t="s">
        <v>16</v>
      </c>
      <c r="K129" s="191" t="s">
        <v>811</v>
      </c>
      <c r="L129" s="423"/>
      <c r="M129" s="809"/>
      <c r="N129" s="810"/>
      <c r="O129" s="844"/>
      <c r="P129" s="423"/>
      <c r="Q129" s="214" t="s">
        <v>873</v>
      </c>
      <c r="R129" s="214" t="s">
        <v>1002</v>
      </c>
      <c r="S129" s="214" t="s">
        <v>815</v>
      </c>
      <c r="T129" s="186" t="s">
        <v>1095</v>
      </c>
      <c r="U129" s="264" t="s">
        <v>817</v>
      </c>
      <c r="V129" s="264" t="s">
        <v>837</v>
      </c>
      <c r="W129" s="205" t="s">
        <v>837</v>
      </c>
      <c r="X129" s="248"/>
      <c r="Y129" s="261" t="s">
        <v>44</v>
      </c>
      <c r="Z129" s="261" t="s">
        <v>44</v>
      </c>
      <c r="AA129" s="191" t="s">
        <v>44</v>
      </c>
    </row>
    <row r="130" spans="1:27" ht="36.65" customHeight="1">
      <c r="A130" s="37">
        <f t="shared" si="1"/>
        <v>110</v>
      </c>
      <c r="B130" s="369" t="s">
        <v>78</v>
      </c>
      <c r="C130" s="68" t="s">
        <v>2906</v>
      </c>
      <c r="D130" s="195" t="s">
        <v>2741</v>
      </c>
      <c r="E130" s="195" t="s">
        <v>2742</v>
      </c>
      <c r="F130" s="217" t="s">
        <v>4</v>
      </c>
      <c r="G130" s="217" t="s">
        <v>859</v>
      </c>
      <c r="H130" s="125" t="s">
        <v>16</v>
      </c>
      <c r="I130" s="270" t="s">
        <v>1004</v>
      </c>
      <c r="J130" s="270" t="s">
        <v>1004</v>
      </c>
      <c r="K130" s="191" t="s">
        <v>811</v>
      </c>
      <c r="M130" s="821"/>
      <c r="N130" s="854"/>
      <c r="O130" s="855"/>
      <c r="Q130" s="265" t="s">
        <v>873</v>
      </c>
      <c r="R130" s="265" t="s">
        <v>1003</v>
      </c>
      <c r="S130" s="265" t="s">
        <v>819</v>
      </c>
      <c r="T130" s="185" t="s">
        <v>43</v>
      </c>
      <c r="U130" s="295" t="s">
        <v>837</v>
      </c>
      <c r="V130" s="295" t="s">
        <v>837</v>
      </c>
      <c r="W130" s="195" t="s">
        <v>837</v>
      </c>
      <c r="Y130" s="261" t="s">
        <v>44</v>
      </c>
      <c r="Z130" s="261" t="s">
        <v>44</v>
      </c>
      <c r="AA130" s="191" t="s">
        <v>44</v>
      </c>
    </row>
    <row r="131" spans="1:27" s="71" customFormat="1" ht="34.5" customHeight="1">
      <c r="A131" s="37">
        <f t="shared" si="1"/>
        <v>111</v>
      </c>
      <c r="B131" s="281" t="s">
        <v>78</v>
      </c>
      <c r="C131" s="63" t="s">
        <v>190</v>
      </c>
      <c r="D131" s="205" t="s">
        <v>1598</v>
      </c>
      <c r="E131" s="205" t="s">
        <v>1599</v>
      </c>
      <c r="F131" s="238" t="s">
        <v>4</v>
      </c>
      <c r="G131" s="238" t="s">
        <v>859</v>
      </c>
      <c r="H131" s="122" t="s">
        <v>16</v>
      </c>
      <c r="I131" s="170" t="s">
        <v>44</v>
      </c>
      <c r="J131" s="170" t="s">
        <v>44</v>
      </c>
      <c r="K131" s="191" t="s">
        <v>811</v>
      </c>
      <c r="L131" s="423"/>
      <c r="M131" s="809"/>
      <c r="N131" s="810"/>
      <c r="O131" s="844"/>
      <c r="P131" s="423"/>
      <c r="Q131" s="214" t="s">
        <v>873</v>
      </c>
      <c r="R131" s="214" t="s">
        <v>903</v>
      </c>
      <c r="S131" s="214" t="s">
        <v>815</v>
      </c>
      <c r="T131" s="186" t="s">
        <v>43</v>
      </c>
      <c r="U131" s="264" t="s">
        <v>837</v>
      </c>
      <c r="V131" s="264" t="s">
        <v>837</v>
      </c>
      <c r="W131" s="205" t="s">
        <v>837</v>
      </c>
      <c r="X131" s="160"/>
      <c r="Y131" s="261" t="s">
        <v>44</v>
      </c>
      <c r="Z131" s="261" t="s">
        <v>44</v>
      </c>
      <c r="AA131" s="191" t="s">
        <v>44</v>
      </c>
    </row>
    <row r="132" spans="1:27" s="72" customFormat="1" ht="34.5" customHeight="1">
      <c r="A132" s="37">
        <f t="shared" si="1"/>
        <v>112</v>
      </c>
      <c r="B132" s="281" t="s">
        <v>78</v>
      </c>
      <c r="C132" s="63" t="s">
        <v>191</v>
      </c>
      <c r="D132" s="205" t="s">
        <v>1600</v>
      </c>
      <c r="E132" s="205" t="s">
        <v>2688</v>
      </c>
      <c r="F132" s="238" t="s">
        <v>4</v>
      </c>
      <c r="G132" s="238" t="s">
        <v>859</v>
      </c>
      <c r="H132" s="122" t="s">
        <v>16</v>
      </c>
      <c r="I132" s="170" t="s">
        <v>44</v>
      </c>
      <c r="J132" s="170" t="s">
        <v>44</v>
      </c>
      <c r="K132" s="191" t="s">
        <v>811</v>
      </c>
      <c r="L132" s="423"/>
      <c r="M132" s="809"/>
      <c r="N132" s="810"/>
      <c r="O132" s="844"/>
      <c r="P132" s="423"/>
      <c r="Q132" s="214" t="s">
        <v>873</v>
      </c>
      <c r="R132" s="214" t="s">
        <v>906</v>
      </c>
      <c r="S132" s="214" t="s">
        <v>815</v>
      </c>
      <c r="T132" s="186" t="s">
        <v>907</v>
      </c>
      <c r="U132" s="264" t="s">
        <v>817</v>
      </c>
      <c r="V132" s="264" t="s">
        <v>837</v>
      </c>
      <c r="W132" s="205" t="s">
        <v>837</v>
      </c>
      <c r="X132" s="160"/>
      <c r="Y132" s="261" t="s">
        <v>44</v>
      </c>
      <c r="Z132" s="261" t="s">
        <v>44</v>
      </c>
      <c r="AA132" s="191" t="s">
        <v>44</v>
      </c>
    </row>
    <row r="133" spans="1:27" ht="49.5" customHeight="1">
      <c r="A133" s="37">
        <f t="shared" si="1"/>
        <v>113</v>
      </c>
      <c r="B133" s="281" t="s">
        <v>78</v>
      </c>
      <c r="C133" s="63" t="s">
        <v>192</v>
      </c>
      <c r="D133" s="205" t="s">
        <v>1601</v>
      </c>
      <c r="E133" s="205" t="s">
        <v>1602</v>
      </c>
      <c r="F133" s="238" t="s">
        <v>4</v>
      </c>
      <c r="G133" s="238" t="s">
        <v>859</v>
      </c>
      <c r="H133" s="122" t="s">
        <v>16</v>
      </c>
      <c r="I133" s="170" t="s">
        <v>44</v>
      </c>
      <c r="J133" s="170" t="s">
        <v>44</v>
      </c>
      <c r="K133" s="191" t="s">
        <v>811</v>
      </c>
      <c r="M133" s="809"/>
      <c r="N133" s="810"/>
      <c r="O133" s="844"/>
      <c r="Q133" s="214" t="s">
        <v>873</v>
      </c>
      <c r="R133" s="84" t="s">
        <v>910</v>
      </c>
      <c r="S133" s="214" t="s">
        <v>815</v>
      </c>
      <c r="T133" s="186"/>
      <c r="U133" s="264"/>
      <c r="V133" s="264" t="s">
        <v>837</v>
      </c>
      <c r="W133" s="205" t="s">
        <v>837</v>
      </c>
      <c r="Y133" s="261" t="s">
        <v>44</v>
      </c>
      <c r="Z133" s="261" t="s">
        <v>44</v>
      </c>
      <c r="AA133" s="191" t="s">
        <v>44</v>
      </c>
    </row>
    <row r="134" spans="1:27" s="64" customFormat="1" ht="54" customHeight="1">
      <c r="A134" s="37">
        <f t="shared" si="1"/>
        <v>114</v>
      </c>
      <c r="B134" s="358" t="s">
        <v>78</v>
      </c>
      <c r="C134" s="358" t="s">
        <v>193</v>
      </c>
      <c r="D134" s="86" t="s">
        <v>1005</v>
      </c>
      <c r="E134" s="86" t="s">
        <v>1603</v>
      </c>
      <c r="F134" s="110" t="s">
        <v>4</v>
      </c>
      <c r="G134" s="15" t="s">
        <v>859</v>
      </c>
      <c r="H134" s="662" t="s">
        <v>16</v>
      </c>
      <c r="I134" s="170" t="s">
        <v>44</v>
      </c>
      <c r="J134" s="170" t="s">
        <v>44</v>
      </c>
      <c r="K134" s="191" t="s">
        <v>811</v>
      </c>
      <c r="L134" s="423"/>
      <c r="M134" s="866"/>
      <c r="N134" s="867"/>
      <c r="O134" s="872"/>
      <c r="P134" s="423"/>
      <c r="Q134" s="85" t="s">
        <v>873</v>
      </c>
      <c r="R134" s="85" t="s">
        <v>1520</v>
      </c>
      <c r="S134" s="85" t="s">
        <v>815</v>
      </c>
      <c r="T134" s="463" t="s">
        <v>907</v>
      </c>
      <c r="U134" s="252" t="s">
        <v>817</v>
      </c>
      <c r="V134" s="252" t="s">
        <v>837</v>
      </c>
      <c r="W134" s="221" t="s">
        <v>837</v>
      </c>
      <c r="X134" s="248"/>
      <c r="Y134" s="261" t="s">
        <v>44</v>
      </c>
      <c r="Z134" s="261" t="s">
        <v>44</v>
      </c>
      <c r="AA134" s="191" t="s">
        <v>44</v>
      </c>
    </row>
    <row r="135" spans="1:27" s="64" customFormat="1" ht="48" customHeight="1">
      <c r="A135" s="37">
        <f t="shared" si="1"/>
        <v>115</v>
      </c>
      <c r="B135" s="358" t="s">
        <v>78</v>
      </c>
      <c r="C135" s="358" t="s">
        <v>194</v>
      </c>
      <c r="D135" s="86" t="s">
        <v>1604</v>
      </c>
      <c r="E135" s="86" t="s">
        <v>2376</v>
      </c>
      <c r="F135" s="110" t="s">
        <v>5</v>
      </c>
      <c r="G135" s="15" t="s">
        <v>954</v>
      </c>
      <c r="H135" s="662" t="s">
        <v>16</v>
      </c>
      <c r="I135" s="170" t="s">
        <v>44</v>
      </c>
      <c r="J135" s="170" t="s">
        <v>44</v>
      </c>
      <c r="K135" s="191" t="s">
        <v>811</v>
      </c>
      <c r="L135" s="423"/>
      <c r="M135" s="866"/>
      <c r="N135" s="867"/>
      <c r="O135" s="868"/>
      <c r="P135" s="423"/>
      <c r="Q135" s="85" t="s">
        <v>873</v>
      </c>
      <c r="R135" s="85" t="s">
        <v>914</v>
      </c>
      <c r="S135" s="85" t="s">
        <v>815</v>
      </c>
      <c r="T135" s="463" t="s">
        <v>824</v>
      </c>
      <c r="U135" s="252" t="s">
        <v>825</v>
      </c>
      <c r="V135" s="252" t="s">
        <v>837</v>
      </c>
      <c r="W135" s="86" t="s">
        <v>837</v>
      </c>
      <c r="X135" s="248"/>
      <c r="Y135" s="261" t="s">
        <v>44</v>
      </c>
      <c r="Z135" s="261" t="s">
        <v>44</v>
      </c>
      <c r="AA135" s="191" t="s">
        <v>44</v>
      </c>
    </row>
    <row r="136" spans="1:27" ht="27.75" customHeight="1">
      <c r="A136" s="37">
        <f t="shared" si="1"/>
        <v>116</v>
      </c>
      <c r="B136" s="369" t="s">
        <v>78</v>
      </c>
      <c r="C136" s="68" t="s">
        <v>2907</v>
      </c>
      <c r="D136" s="195" t="s">
        <v>2743</v>
      </c>
      <c r="E136" s="195" t="s">
        <v>2729</v>
      </c>
      <c r="F136" s="217" t="s">
        <v>4</v>
      </c>
      <c r="G136" s="217" t="s">
        <v>859</v>
      </c>
      <c r="H136" s="125" t="s">
        <v>16</v>
      </c>
      <c r="I136" s="273" t="s">
        <v>44</v>
      </c>
      <c r="J136" s="273" t="s">
        <v>44</v>
      </c>
      <c r="K136" s="191" t="s">
        <v>811</v>
      </c>
      <c r="M136" s="821"/>
      <c r="N136" s="854"/>
      <c r="O136" s="855"/>
      <c r="Q136" s="265" t="s">
        <v>873</v>
      </c>
      <c r="R136" s="265" t="s">
        <v>915</v>
      </c>
      <c r="S136" s="265" t="s">
        <v>819</v>
      </c>
      <c r="T136" s="185" t="s">
        <v>43</v>
      </c>
      <c r="U136" s="295" t="s">
        <v>837</v>
      </c>
      <c r="V136" s="295" t="s">
        <v>837</v>
      </c>
      <c r="W136" s="195" t="s">
        <v>837</v>
      </c>
      <c r="Y136" s="261" t="s">
        <v>44</v>
      </c>
      <c r="Z136" s="261" t="s">
        <v>44</v>
      </c>
      <c r="AA136" s="191" t="s">
        <v>44</v>
      </c>
    </row>
    <row r="137" spans="1:27" s="69" customFormat="1" ht="30" customHeight="1">
      <c r="A137" s="37">
        <f t="shared" si="1"/>
        <v>117</v>
      </c>
      <c r="B137" s="281" t="s">
        <v>78</v>
      </c>
      <c r="C137" s="63" t="s">
        <v>196</v>
      </c>
      <c r="D137" s="205" t="s">
        <v>1605</v>
      </c>
      <c r="E137" s="205" t="s">
        <v>1606</v>
      </c>
      <c r="F137" s="238" t="s">
        <v>4</v>
      </c>
      <c r="G137" s="238" t="s">
        <v>859</v>
      </c>
      <c r="H137" s="122" t="s">
        <v>16</v>
      </c>
      <c r="I137" s="167" t="s">
        <v>44</v>
      </c>
      <c r="J137" s="167" t="s">
        <v>44</v>
      </c>
      <c r="K137" s="191" t="s">
        <v>811</v>
      </c>
      <c r="L137" s="423"/>
      <c r="M137" s="809"/>
      <c r="N137" s="810"/>
      <c r="O137" s="844"/>
      <c r="P137" s="423"/>
      <c r="Q137" s="214" t="s">
        <v>873</v>
      </c>
      <c r="R137" s="214" t="s">
        <v>918</v>
      </c>
      <c r="S137" s="214" t="s">
        <v>815</v>
      </c>
      <c r="T137" s="186" t="s">
        <v>43</v>
      </c>
      <c r="U137" s="264" t="s">
        <v>837</v>
      </c>
      <c r="V137" s="264" t="s">
        <v>837</v>
      </c>
      <c r="W137" s="205" t="s">
        <v>837</v>
      </c>
      <c r="X137" s="248"/>
      <c r="Y137" s="261" t="s">
        <v>44</v>
      </c>
      <c r="Z137" s="261" t="s">
        <v>44</v>
      </c>
      <c r="AA137" s="191" t="s">
        <v>44</v>
      </c>
    </row>
    <row r="138" spans="1:27" s="59" customFormat="1" ht="30" customHeight="1">
      <c r="A138" s="37">
        <f t="shared" si="1"/>
        <v>118</v>
      </c>
      <c r="B138" s="281" t="s">
        <v>78</v>
      </c>
      <c r="C138" s="63" t="s">
        <v>197</v>
      </c>
      <c r="D138" s="205" t="s">
        <v>1607</v>
      </c>
      <c r="E138" s="311" t="s">
        <v>1608</v>
      </c>
      <c r="F138" s="238" t="s">
        <v>4</v>
      </c>
      <c r="G138" s="238" t="s">
        <v>859</v>
      </c>
      <c r="H138" s="122" t="s">
        <v>16</v>
      </c>
      <c r="I138" s="167" t="s">
        <v>44</v>
      </c>
      <c r="J138" s="167" t="s">
        <v>44</v>
      </c>
      <c r="K138" s="191" t="s">
        <v>811</v>
      </c>
      <c r="L138" s="423"/>
      <c r="M138" s="809"/>
      <c r="N138" s="810"/>
      <c r="O138" s="844"/>
      <c r="P138" s="423"/>
      <c r="Q138" s="214" t="s">
        <v>873</v>
      </c>
      <c r="R138" s="84" t="s">
        <v>919</v>
      </c>
      <c r="S138" s="214" t="s">
        <v>815</v>
      </c>
      <c r="T138" s="186"/>
      <c r="U138" s="264"/>
      <c r="V138" s="264" t="s">
        <v>837</v>
      </c>
      <c r="W138" s="205" t="s">
        <v>837</v>
      </c>
      <c r="X138" s="248"/>
      <c r="Y138" s="261" t="s">
        <v>44</v>
      </c>
      <c r="Z138" s="261" t="s">
        <v>44</v>
      </c>
      <c r="AA138" s="191" t="s">
        <v>44</v>
      </c>
    </row>
    <row r="139" spans="1:27" s="64" customFormat="1" ht="36.75" customHeight="1">
      <c r="A139" s="37">
        <f t="shared" si="1"/>
        <v>119</v>
      </c>
      <c r="B139" s="281" t="s">
        <v>78</v>
      </c>
      <c r="C139" s="63" t="s">
        <v>198</v>
      </c>
      <c r="D139" s="205" t="s">
        <v>1609</v>
      </c>
      <c r="E139" s="205" t="s">
        <v>1610</v>
      </c>
      <c r="F139" s="238" t="s">
        <v>4</v>
      </c>
      <c r="G139" s="238" t="s">
        <v>859</v>
      </c>
      <c r="H139" s="122" t="s">
        <v>16</v>
      </c>
      <c r="I139" s="167" t="s">
        <v>44</v>
      </c>
      <c r="J139" s="167" t="s">
        <v>44</v>
      </c>
      <c r="K139" s="191" t="s">
        <v>811</v>
      </c>
      <c r="L139" s="423"/>
      <c r="M139" s="809"/>
      <c r="N139" s="810"/>
      <c r="O139" s="844"/>
      <c r="P139" s="423"/>
      <c r="Q139" s="214" t="s">
        <v>873</v>
      </c>
      <c r="R139" s="214" t="s">
        <v>923</v>
      </c>
      <c r="S139" s="214" t="s">
        <v>815</v>
      </c>
      <c r="T139" s="186"/>
      <c r="U139" s="264"/>
      <c r="V139" s="264" t="s">
        <v>837</v>
      </c>
      <c r="W139" s="205" t="s">
        <v>837</v>
      </c>
      <c r="X139" s="248"/>
      <c r="Y139" s="261" t="s">
        <v>44</v>
      </c>
      <c r="Z139" s="261" t="s">
        <v>44</v>
      </c>
      <c r="AA139" s="191" t="s">
        <v>44</v>
      </c>
    </row>
    <row r="140" spans="1:27" ht="30" customHeight="1">
      <c r="A140" s="37">
        <f t="shared" si="1"/>
        <v>120</v>
      </c>
      <c r="B140" s="281" t="s">
        <v>78</v>
      </c>
      <c r="C140" s="63" t="s">
        <v>199</v>
      </c>
      <c r="D140" s="214" t="s">
        <v>1611</v>
      </c>
      <c r="E140" s="205" t="s">
        <v>1612</v>
      </c>
      <c r="F140" s="238" t="s">
        <v>4</v>
      </c>
      <c r="G140" s="238" t="s">
        <v>28</v>
      </c>
      <c r="H140" s="122" t="s">
        <v>16</v>
      </c>
      <c r="I140" s="167" t="s">
        <v>44</v>
      </c>
      <c r="J140" s="167" t="s">
        <v>44</v>
      </c>
      <c r="K140" s="191" t="s">
        <v>811</v>
      </c>
      <c r="M140" s="794"/>
      <c r="N140" s="795"/>
      <c r="O140" s="844"/>
      <c r="Q140" s="214" t="s">
        <v>873</v>
      </c>
      <c r="R140" s="214" t="s">
        <v>924</v>
      </c>
      <c r="S140" s="214" t="s">
        <v>815</v>
      </c>
      <c r="T140" s="186" t="s">
        <v>43</v>
      </c>
      <c r="U140" s="238" t="s">
        <v>837</v>
      </c>
      <c r="V140" s="238" t="s">
        <v>837</v>
      </c>
      <c r="W140" s="205" t="s">
        <v>837</v>
      </c>
      <c r="Y140" s="261" t="s">
        <v>44</v>
      </c>
      <c r="Z140" s="261" t="s">
        <v>44</v>
      </c>
      <c r="AA140" s="191" t="s">
        <v>44</v>
      </c>
    </row>
    <row r="141" spans="1:27" ht="30" customHeight="1">
      <c r="A141" s="37">
        <f t="shared" si="1"/>
        <v>121</v>
      </c>
      <c r="B141" s="281" t="s">
        <v>78</v>
      </c>
      <c r="C141" s="63" t="s">
        <v>200</v>
      </c>
      <c r="D141" s="205" t="s">
        <v>1613</v>
      </c>
      <c r="E141" s="205" t="s">
        <v>1614</v>
      </c>
      <c r="F141" s="238" t="s">
        <v>4</v>
      </c>
      <c r="G141" s="238" t="s">
        <v>859</v>
      </c>
      <c r="H141" s="122" t="s">
        <v>16</v>
      </c>
      <c r="I141" s="167" t="s">
        <v>44</v>
      </c>
      <c r="J141" s="167" t="s">
        <v>44</v>
      </c>
      <c r="K141" s="191" t="s">
        <v>811</v>
      </c>
      <c r="M141" s="794"/>
      <c r="N141" s="795"/>
      <c r="O141" s="844"/>
      <c r="Q141" s="214" t="s">
        <v>873</v>
      </c>
      <c r="R141" s="88" t="s">
        <v>928</v>
      </c>
      <c r="S141" s="214" t="s">
        <v>815</v>
      </c>
      <c r="T141" s="186" t="s">
        <v>43</v>
      </c>
      <c r="U141" s="238" t="s">
        <v>837</v>
      </c>
      <c r="V141" s="238" t="s">
        <v>837</v>
      </c>
      <c r="W141" s="205" t="s">
        <v>837</v>
      </c>
      <c r="Y141" s="261" t="s">
        <v>44</v>
      </c>
      <c r="Z141" s="261" t="s">
        <v>44</v>
      </c>
      <c r="AA141" s="191" t="s">
        <v>44</v>
      </c>
    </row>
    <row r="142" spans="1:27">
      <c r="A142" s="37">
        <f t="shared" si="1"/>
        <v>122</v>
      </c>
      <c r="B142" s="250" t="s">
        <v>78</v>
      </c>
      <c r="C142" s="63" t="s">
        <v>201</v>
      </c>
      <c r="D142" s="206" t="s">
        <v>1615</v>
      </c>
      <c r="E142" s="206" t="s">
        <v>1616</v>
      </c>
      <c r="F142" s="238" t="s">
        <v>4</v>
      </c>
      <c r="G142" s="238" t="s">
        <v>28</v>
      </c>
      <c r="H142" s="264" t="s">
        <v>16</v>
      </c>
      <c r="I142" s="167" t="s">
        <v>44</v>
      </c>
      <c r="J142" s="167" t="s">
        <v>44</v>
      </c>
      <c r="K142" s="191" t="s">
        <v>811</v>
      </c>
      <c r="M142" s="794"/>
      <c r="N142" s="795"/>
      <c r="O142" s="844"/>
      <c r="Q142" s="263" t="s">
        <v>873</v>
      </c>
      <c r="R142" s="88" t="s">
        <v>928</v>
      </c>
      <c r="S142" s="214" t="s">
        <v>815</v>
      </c>
      <c r="T142" s="186" t="s">
        <v>51</v>
      </c>
      <c r="U142" s="238" t="s">
        <v>837</v>
      </c>
      <c r="V142" s="238" t="s">
        <v>837</v>
      </c>
      <c r="W142" s="205" t="s">
        <v>837</v>
      </c>
      <c r="Y142" s="261" t="s">
        <v>44</v>
      </c>
      <c r="Z142" s="261" t="s">
        <v>44</v>
      </c>
      <c r="AA142" s="191" t="s">
        <v>44</v>
      </c>
    </row>
    <row r="143" spans="1:27" ht="30" customHeight="1">
      <c r="A143" s="37">
        <f t="shared" si="1"/>
        <v>123</v>
      </c>
      <c r="B143" s="281" t="s">
        <v>78</v>
      </c>
      <c r="C143" s="63" t="s">
        <v>202</v>
      </c>
      <c r="D143" s="205" t="s">
        <v>1617</v>
      </c>
      <c r="E143" s="205" t="s">
        <v>1618</v>
      </c>
      <c r="F143" s="238" t="s">
        <v>4</v>
      </c>
      <c r="G143" s="238" t="s">
        <v>28</v>
      </c>
      <c r="H143" s="129" t="s">
        <v>16</v>
      </c>
      <c r="I143" s="170" t="s">
        <v>44</v>
      </c>
      <c r="J143" s="170" t="s">
        <v>44</v>
      </c>
      <c r="K143" s="191" t="s">
        <v>811</v>
      </c>
      <c r="M143" s="794"/>
      <c r="N143" s="795"/>
      <c r="O143" s="844"/>
      <c r="Q143" s="214" t="s">
        <v>873</v>
      </c>
      <c r="R143" s="214" t="s">
        <v>931</v>
      </c>
      <c r="S143" s="214" t="s">
        <v>815</v>
      </c>
      <c r="T143" s="186" t="s">
        <v>43</v>
      </c>
      <c r="U143" s="238" t="s">
        <v>837</v>
      </c>
      <c r="V143" s="238" t="s">
        <v>837</v>
      </c>
      <c r="W143" s="205" t="s">
        <v>837</v>
      </c>
      <c r="Y143" s="261" t="s">
        <v>44</v>
      </c>
      <c r="Z143" s="261" t="s">
        <v>44</v>
      </c>
      <c r="AA143" s="191" t="s">
        <v>44</v>
      </c>
    </row>
    <row r="144" spans="1:27" ht="30" customHeight="1">
      <c r="A144" s="37">
        <f t="shared" si="1"/>
        <v>124</v>
      </c>
      <c r="B144" s="369" t="s">
        <v>78</v>
      </c>
      <c r="C144" s="68" t="s">
        <v>2908</v>
      </c>
      <c r="D144" s="195" t="s">
        <v>2744</v>
      </c>
      <c r="E144" s="195" t="s">
        <v>2745</v>
      </c>
      <c r="F144" s="217" t="s">
        <v>4</v>
      </c>
      <c r="G144" s="217" t="s">
        <v>28</v>
      </c>
      <c r="H144" s="130" t="s">
        <v>16</v>
      </c>
      <c r="I144" s="273" t="s">
        <v>44</v>
      </c>
      <c r="J144" s="273" t="s">
        <v>44</v>
      </c>
      <c r="K144" s="191" t="s">
        <v>811</v>
      </c>
      <c r="M144" s="791"/>
      <c r="N144" s="792"/>
      <c r="O144" s="855"/>
      <c r="Q144" s="265" t="s">
        <v>873</v>
      </c>
      <c r="R144" s="265" t="s">
        <v>934</v>
      </c>
      <c r="S144" s="265" t="s">
        <v>819</v>
      </c>
      <c r="T144" s="185" t="s">
        <v>43</v>
      </c>
      <c r="U144" s="217" t="s">
        <v>837</v>
      </c>
      <c r="V144" s="217" t="s">
        <v>837</v>
      </c>
      <c r="W144" s="195" t="s">
        <v>837</v>
      </c>
      <c r="Y144" s="261" t="s">
        <v>44</v>
      </c>
      <c r="Z144" s="261" t="s">
        <v>44</v>
      </c>
      <c r="AA144" s="191" t="s">
        <v>44</v>
      </c>
    </row>
    <row r="145" spans="1:27" ht="30" customHeight="1">
      <c r="A145" s="37">
        <f t="shared" si="1"/>
        <v>125</v>
      </c>
      <c r="B145" s="281" t="s">
        <v>78</v>
      </c>
      <c r="C145" s="176" t="s">
        <v>204</v>
      </c>
      <c r="D145" s="205" t="s">
        <v>1619</v>
      </c>
      <c r="E145" s="205" t="s">
        <v>1620</v>
      </c>
      <c r="F145" s="238" t="s">
        <v>4</v>
      </c>
      <c r="G145" s="238" t="s">
        <v>28</v>
      </c>
      <c r="H145" s="129" t="s">
        <v>16</v>
      </c>
      <c r="I145" s="170" t="s">
        <v>44</v>
      </c>
      <c r="J145" s="170" t="s">
        <v>44</v>
      </c>
      <c r="K145" s="191" t="s">
        <v>811</v>
      </c>
      <c r="M145" s="809"/>
      <c r="N145" s="810"/>
      <c r="O145" s="844"/>
      <c r="Q145" s="214" t="s">
        <v>873</v>
      </c>
      <c r="R145" s="214" t="s">
        <v>937</v>
      </c>
      <c r="S145" s="310" t="s">
        <v>815</v>
      </c>
      <c r="T145" s="186" t="s">
        <v>43</v>
      </c>
      <c r="U145" s="264" t="s">
        <v>837</v>
      </c>
      <c r="V145" s="264" t="s">
        <v>837</v>
      </c>
      <c r="W145" s="205" t="s">
        <v>837</v>
      </c>
      <c r="Y145" s="261" t="s">
        <v>44</v>
      </c>
      <c r="Z145" s="261" t="s">
        <v>44</v>
      </c>
      <c r="AA145" s="191" t="s">
        <v>44</v>
      </c>
    </row>
    <row r="146" spans="1:27" s="64" customFormat="1" ht="28.5" customHeight="1">
      <c r="A146" s="37">
        <f t="shared" si="1"/>
        <v>126</v>
      </c>
      <c r="B146" s="281" t="s">
        <v>78</v>
      </c>
      <c r="C146" s="176" t="s">
        <v>205</v>
      </c>
      <c r="D146" s="205" t="s">
        <v>1621</v>
      </c>
      <c r="E146" s="205" t="s">
        <v>1622</v>
      </c>
      <c r="F146" s="238" t="s">
        <v>4</v>
      </c>
      <c r="G146" s="238" t="s">
        <v>28</v>
      </c>
      <c r="H146" s="129" t="s">
        <v>16</v>
      </c>
      <c r="I146" s="170" t="s">
        <v>44</v>
      </c>
      <c r="J146" s="170" t="s">
        <v>44</v>
      </c>
      <c r="K146" s="191" t="s">
        <v>811</v>
      </c>
      <c r="L146" s="423"/>
      <c r="M146" s="809"/>
      <c r="N146" s="810"/>
      <c r="O146" s="844"/>
      <c r="P146" s="423"/>
      <c r="Q146" s="214" t="s">
        <v>873</v>
      </c>
      <c r="R146" s="214" t="s">
        <v>940</v>
      </c>
      <c r="S146" s="310" t="s">
        <v>815</v>
      </c>
      <c r="T146" s="186"/>
      <c r="U146" s="264"/>
      <c r="V146" s="264" t="s">
        <v>837</v>
      </c>
      <c r="W146" s="205" t="s">
        <v>837</v>
      </c>
      <c r="X146" s="248"/>
      <c r="Y146" s="261" t="s">
        <v>44</v>
      </c>
      <c r="Z146" s="261" t="s">
        <v>44</v>
      </c>
      <c r="AA146" s="191" t="s">
        <v>44</v>
      </c>
    </row>
    <row r="147" spans="1:27" s="72" customFormat="1" ht="33.75" customHeight="1">
      <c r="A147" s="37">
        <f t="shared" si="1"/>
        <v>127</v>
      </c>
      <c r="B147" s="281" t="s">
        <v>78</v>
      </c>
      <c r="C147" s="176" t="s">
        <v>206</v>
      </c>
      <c r="D147" s="205" t="s">
        <v>1623</v>
      </c>
      <c r="E147" s="205" t="s">
        <v>1624</v>
      </c>
      <c r="F147" s="238" t="s">
        <v>4</v>
      </c>
      <c r="G147" s="238" t="s">
        <v>28</v>
      </c>
      <c r="H147" s="129" t="s">
        <v>16</v>
      </c>
      <c r="I147" s="170" t="s">
        <v>44</v>
      </c>
      <c r="J147" s="170" t="s">
        <v>44</v>
      </c>
      <c r="K147" s="191" t="s">
        <v>811</v>
      </c>
      <c r="L147" s="423"/>
      <c r="M147" s="809"/>
      <c r="N147" s="810"/>
      <c r="O147" s="844"/>
      <c r="P147" s="423"/>
      <c r="Q147" s="214" t="s">
        <v>873</v>
      </c>
      <c r="R147" s="214" t="s">
        <v>943</v>
      </c>
      <c r="S147" s="310" t="s">
        <v>815</v>
      </c>
      <c r="T147" s="186"/>
      <c r="U147" s="264"/>
      <c r="V147" s="264" t="s">
        <v>837</v>
      </c>
      <c r="W147" s="205" t="s">
        <v>837</v>
      </c>
      <c r="X147" s="160"/>
      <c r="Y147" s="261" t="s">
        <v>44</v>
      </c>
      <c r="Z147" s="261" t="s">
        <v>44</v>
      </c>
      <c r="AA147" s="191" t="s">
        <v>44</v>
      </c>
    </row>
    <row r="148" spans="1:27" s="64" customFormat="1" ht="50.25" customHeight="1">
      <c r="A148" s="37">
        <f t="shared" si="1"/>
        <v>128</v>
      </c>
      <c r="B148" s="281" t="s">
        <v>78</v>
      </c>
      <c r="C148" s="63" t="s">
        <v>207</v>
      </c>
      <c r="D148" s="205" t="s">
        <v>1625</v>
      </c>
      <c r="E148" s="205" t="s">
        <v>1626</v>
      </c>
      <c r="F148" s="238" t="s">
        <v>4</v>
      </c>
      <c r="G148" s="238" t="s">
        <v>28</v>
      </c>
      <c r="H148" s="129" t="s">
        <v>16</v>
      </c>
      <c r="I148" s="170" t="s">
        <v>44</v>
      </c>
      <c r="J148" s="170" t="s">
        <v>44</v>
      </c>
      <c r="K148" s="191" t="s">
        <v>811</v>
      </c>
      <c r="L148" s="423"/>
      <c r="M148" s="809"/>
      <c r="N148" s="810"/>
      <c r="O148" s="844"/>
      <c r="P148" s="423"/>
      <c r="Q148" s="214" t="s">
        <v>873</v>
      </c>
      <c r="R148" s="214" t="s">
        <v>946</v>
      </c>
      <c r="S148" s="214" t="s">
        <v>815</v>
      </c>
      <c r="T148" s="186"/>
      <c r="U148" s="264"/>
      <c r="V148" s="264" t="s">
        <v>837</v>
      </c>
      <c r="W148" s="205" t="s">
        <v>837</v>
      </c>
      <c r="X148" s="248"/>
      <c r="Y148" s="261" t="s">
        <v>44</v>
      </c>
      <c r="Z148" s="261" t="s">
        <v>44</v>
      </c>
      <c r="AA148" s="191" t="s">
        <v>44</v>
      </c>
    </row>
    <row r="149" spans="1:27" s="64" customFormat="1" ht="39.75" customHeight="1">
      <c r="A149" s="37">
        <f t="shared" si="1"/>
        <v>129</v>
      </c>
      <c r="B149" s="281" t="s">
        <v>78</v>
      </c>
      <c r="C149" s="63" t="s">
        <v>208</v>
      </c>
      <c r="D149" s="205" t="s">
        <v>1627</v>
      </c>
      <c r="E149" s="205" t="s">
        <v>1628</v>
      </c>
      <c r="F149" s="238" t="s">
        <v>5</v>
      </c>
      <c r="G149" s="238" t="s">
        <v>28</v>
      </c>
      <c r="H149" s="129" t="s">
        <v>16</v>
      </c>
      <c r="I149" s="170" t="s">
        <v>44</v>
      </c>
      <c r="J149" s="170" t="s">
        <v>44</v>
      </c>
      <c r="K149" s="191" t="s">
        <v>811</v>
      </c>
      <c r="L149" s="423"/>
      <c r="M149" s="809"/>
      <c r="N149" s="810"/>
      <c r="O149" s="844"/>
      <c r="P149" s="423"/>
      <c r="Q149" s="214" t="s">
        <v>873</v>
      </c>
      <c r="R149" s="214" t="s">
        <v>949</v>
      </c>
      <c r="S149" s="214" t="s">
        <v>815</v>
      </c>
      <c r="T149" s="186" t="s">
        <v>950</v>
      </c>
      <c r="U149" s="264" t="s">
        <v>817</v>
      </c>
      <c r="V149" s="264" t="s">
        <v>1549</v>
      </c>
      <c r="W149" s="205" t="s">
        <v>1550</v>
      </c>
      <c r="X149" s="248"/>
      <c r="Y149" s="261" t="s">
        <v>44</v>
      </c>
      <c r="Z149" s="261" t="s">
        <v>44</v>
      </c>
      <c r="AA149" s="191" t="s">
        <v>44</v>
      </c>
    </row>
    <row r="150" spans="1:27" s="45" customFormat="1">
      <c r="A150" s="37">
        <f t="shared" si="1"/>
        <v>130</v>
      </c>
      <c r="B150" s="369" t="s">
        <v>78</v>
      </c>
      <c r="C150" s="68" t="s">
        <v>2909</v>
      </c>
      <c r="D150" s="195" t="s">
        <v>3165</v>
      </c>
      <c r="E150" s="195" t="s">
        <v>3166</v>
      </c>
      <c r="F150" s="217" t="s">
        <v>5</v>
      </c>
      <c r="G150" s="217" t="s">
        <v>954</v>
      </c>
      <c r="H150" s="130" t="s">
        <v>16</v>
      </c>
      <c r="I150" s="273" t="s">
        <v>44</v>
      </c>
      <c r="J150" s="273" t="s">
        <v>44</v>
      </c>
      <c r="K150" s="191" t="s">
        <v>811</v>
      </c>
      <c r="L150" s="431"/>
      <c r="M150" s="821"/>
      <c r="N150" s="854"/>
      <c r="O150" s="869"/>
      <c r="P150" s="431"/>
      <c r="Q150" s="265" t="s">
        <v>873</v>
      </c>
      <c r="R150" s="265" t="s">
        <v>953</v>
      </c>
      <c r="S150" s="265" t="s">
        <v>819</v>
      </c>
      <c r="T150" s="185" t="s">
        <v>44</v>
      </c>
      <c r="U150" s="295" t="s">
        <v>44</v>
      </c>
      <c r="V150" s="295" t="s">
        <v>44</v>
      </c>
      <c r="W150" s="185" t="s">
        <v>44</v>
      </c>
      <c r="Y150" s="261" t="s">
        <v>44</v>
      </c>
      <c r="Z150" s="261" t="s">
        <v>44</v>
      </c>
      <c r="AA150" s="191" t="s">
        <v>44</v>
      </c>
    </row>
    <row r="151" spans="1:27" s="45" customFormat="1" ht="36">
      <c r="A151" s="37">
        <f t="shared" si="1"/>
        <v>131</v>
      </c>
      <c r="B151" s="281" t="s">
        <v>78</v>
      </c>
      <c r="C151" s="63" t="s">
        <v>210</v>
      </c>
      <c r="D151" s="205" t="s">
        <v>1551</v>
      </c>
      <c r="E151" s="205" t="s">
        <v>3157</v>
      </c>
      <c r="F151" s="238" t="s">
        <v>5</v>
      </c>
      <c r="G151" s="238" t="s">
        <v>954</v>
      </c>
      <c r="H151" s="129" t="s">
        <v>16</v>
      </c>
      <c r="I151" s="479" t="s">
        <v>43</v>
      </c>
      <c r="J151" s="479" t="s">
        <v>43</v>
      </c>
      <c r="K151" s="191" t="s">
        <v>811</v>
      </c>
      <c r="L151" s="431"/>
      <c r="M151" s="809"/>
      <c r="N151" s="810"/>
      <c r="O151" s="870"/>
      <c r="P151" s="431"/>
      <c r="Q151" s="214" t="s">
        <v>873</v>
      </c>
      <c r="R151" s="214" t="s">
        <v>955</v>
      </c>
      <c r="S151" s="214" t="s">
        <v>815</v>
      </c>
      <c r="T151" s="186" t="s">
        <v>907</v>
      </c>
      <c r="U151" s="264" t="s">
        <v>817</v>
      </c>
      <c r="V151" s="264" t="s">
        <v>3158</v>
      </c>
      <c r="W151" s="220" t="s">
        <v>3159</v>
      </c>
      <c r="Y151" s="261" t="s">
        <v>44</v>
      </c>
      <c r="Z151" s="261" t="s">
        <v>44</v>
      </c>
      <c r="AA151" s="191" t="s">
        <v>44</v>
      </c>
    </row>
    <row r="152" spans="1:27" s="45" customFormat="1">
      <c r="A152" s="37">
        <f t="shared" si="1"/>
        <v>132</v>
      </c>
      <c r="B152" s="281" t="s">
        <v>78</v>
      </c>
      <c r="C152" s="63" t="s">
        <v>211</v>
      </c>
      <c r="D152" s="205" t="s">
        <v>1629</v>
      </c>
      <c r="E152" s="205" t="s">
        <v>3160</v>
      </c>
      <c r="F152" s="238" t="s">
        <v>5</v>
      </c>
      <c r="G152" s="238" t="s">
        <v>954</v>
      </c>
      <c r="H152" s="129" t="s">
        <v>16</v>
      </c>
      <c r="I152" s="170" t="s">
        <v>43</v>
      </c>
      <c r="J152" s="170" t="s">
        <v>43</v>
      </c>
      <c r="K152" s="191" t="s">
        <v>811</v>
      </c>
      <c r="L152" s="431"/>
      <c r="M152" s="809"/>
      <c r="N152" s="810"/>
      <c r="O152" s="865"/>
      <c r="P152" s="431"/>
      <c r="Q152" s="214" t="s">
        <v>873</v>
      </c>
      <c r="R152" s="214" t="s">
        <v>928</v>
      </c>
      <c r="S152" s="214" t="s">
        <v>815</v>
      </c>
      <c r="T152" s="186" t="s">
        <v>43</v>
      </c>
      <c r="U152" s="264" t="s">
        <v>43</v>
      </c>
      <c r="V152" s="264" t="s">
        <v>44</v>
      </c>
      <c r="W152" s="186" t="s">
        <v>44</v>
      </c>
      <c r="Y152" s="261" t="s">
        <v>44</v>
      </c>
      <c r="Z152" s="261" t="s">
        <v>44</v>
      </c>
      <c r="AA152" s="191" t="s">
        <v>44</v>
      </c>
    </row>
    <row r="153" spans="1:27" s="64" customFormat="1" ht="50.25" customHeight="1">
      <c r="A153" s="37">
        <f t="shared" si="1"/>
        <v>133</v>
      </c>
      <c r="B153" s="369" t="s">
        <v>78</v>
      </c>
      <c r="C153" s="68" t="s">
        <v>2910</v>
      </c>
      <c r="D153" s="195" t="s">
        <v>2746</v>
      </c>
      <c r="E153" s="195" t="s">
        <v>2747</v>
      </c>
      <c r="F153" s="217" t="s">
        <v>4</v>
      </c>
      <c r="G153" s="217" t="s">
        <v>28</v>
      </c>
      <c r="H153" s="125" t="s">
        <v>16</v>
      </c>
      <c r="I153" s="273" t="s">
        <v>44</v>
      </c>
      <c r="J153" s="273" t="s">
        <v>44</v>
      </c>
      <c r="K153" s="191" t="s">
        <v>811</v>
      </c>
      <c r="L153" s="423"/>
      <c r="M153" s="821"/>
      <c r="N153" s="854"/>
      <c r="O153" s="855"/>
      <c r="P153" s="423"/>
      <c r="Q153" s="265" t="s">
        <v>873</v>
      </c>
      <c r="R153" s="265" t="s">
        <v>1006</v>
      </c>
      <c r="S153" s="265" t="s">
        <v>819</v>
      </c>
      <c r="T153" s="185" t="s">
        <v>43</v>
      </c>
      <c r="U153" s="295" t="s">
        <v>837</v>
      </c>
      <c r="V153" s="295" t="s">
        <v>44</v>
      </c>
      <c r="W153" s="195" t="s">
        <v>44</v>
      </c>
      <c r="X153" s="248"/>
      <c r="Y153" s="261" t="s">
        <v>44</v>
      </c>
      <c r="Z153" s="261" t="s">
        <v>44</v>
      </c>
      <c r="AA153" s="191" t="s">
        <v>44</v>
      </c>
    </row>
    <row r="154" spans="1:27" s="71" customFormat="1" ht="41.25" customHeight="1">
      <c r="A154" s="37">
        <f t="shared" ref="A154:A217" si="2">ROW()-20</f>
        <v>134</v>
      </c>
      <c r="B154" s="281" t="s">
        <v>78</v>
      </c>
      <c r="C154" s="63" t="s">
        <v>213</v>
      </c>
      <c r="D154" s="205" t="s">
        <v>1008</v>
      </c>
      <c r="E154" s="205" t="s">
        <v>1630</v>
      </c>
      <c r="F154" s="238" t="s">
        <v>4</v>
      </c>
      <c r="G154" s="238" t="s">
        <v>859</v>
      </c>
      <c r="H154" s="122" t="s">
        <v>16</v>
      </c>
      <c r="I154" s="167" t="s">
        <v>1007</v>
      </c>
      <c r="J154" s="167" t="s">
        <v>1007</v>
      </c>
      <c r="K154" s="191" t="s">
        <v>811</v>
      </c>
      <c r="L154" s="423"/>
      <c r="M154" s="809"/>
      <c r="N154" s="810"/>
      <c r="O154" s="844"/>
      <c r="P154" s="423"/>
      <c r="Q154" s="214" t="s">
        <v>873</v>
      </c>
      <c r="R154" s="214" t="s">
        <v>903</v>
      </c>
      <c r="S154" s="214" t="s">
        <v>815</v>
      </c>
      <c r="T154" s="186" t="s">
        <v>43</v>
      </c>
      <c r="U154" s="264" t="s">
        <v>837</v>
      </c>
      <c r="V154" s="264" t="s">
        <v>44</v>
      </c>
      <c r="W154" s="205" t="s">
        <v>44</v>
      </c>
      <c r="X154" s="160"/>
      <c r="Y154" s="261" t="s">
        <v>44</v>
      </c>
      <c r="Z154" s="261" t="s">
        <v>44</v>
      </c>
      <c r="AA154" s="191" t="s">
        <v>44</v>
      </c>
    </row>
    <row r="155" spans="1:27" s="72" customFormat="1" ht="43.5" customHeight="1">
      <c r="A155" s="37">
        <f t="shared" si="2"/>
        <v>135</v>
      </c>
      <c r="B155" s="281" t="s">
        <v>78</v>
      </c>
      <c r="C155" s="63" t="s">
        <v>214</v>
      </c>
      <c r="D155" s="205" t="s">
        <v>1631</v>
      </c>
      <c r="E155" s="205" t="s">
        <v>2688</v>
      </c>
      <c r="F155" s="238" t="s">
        <v>4</v>
      </c>
      <c r="G155" s="238" t="s">
        <v>859</v>
      </c>
      <c r="H155" s="122" t="s">
        <v>16</v>
      </c>
      <c r="I155" s="167" t="s">
        <v>1007</v>
      </c>
      <c r="J155" s="167" t="s">
        <v>1007</v>
      </c>
      <c r="K155" s="191" t="s">
        <v>811</v>
      </c>
      <c r="L155" s="423"/>
      <c r="M155" s="809"/>
      <c r="N155" s="810"/>
      <c r="O155" s="844"/>
      <c r="P155" s="423"/>
      <c r="Q155" s="214" t="s">
        <v>873</v>
      </c>
      <c r="R155" s="214" t="s">
        <v>906</v>
      </c>
      <c r="S155" s="214" t="s">
        <v>815</v>
      </c>
      <c r="T155" s="186" t="s">
        <v>907</v>
      </c>
      <c r="U155" s="264" t="s">
        <v>817</v>
      </c>
      <c r="V155" s="264" t="s">
        <v>44</v>
      </c>
      <c r="W155" s="205" t="s">
        <v>44</v>
      </c>
      <c r="X155" s="160"/>
      <c r="Y155" s="261" t="s">
        <v>44</v>
      </c>
      <c r="Z155" s="261" t="s">
        <v>44</v>
      </c>
      <c r="AA155" s="191" t="s">
        <v>44</v>
      </c>
    </row>
    <row r="156" spans="1:27" s="64" customFormat="1" ht="33" customHeight="1">
      <c r="A156" s="37">
        <f t="shared" si="2"/>
        <v>136</v>
      </c>
      <c r="B156" s="281" t="s">
        <v>78</v>
      </c>
      <c r="C156" s="63" t="s">
        <v>215</v>
      </c>
      <c r="D156" s="205" t="s">
        <v>1632</v>
      </c>
      <c r="E156" s="205" t="s">
        <v>1633</v>
      </c>
      <c r="F156" s="238" t="s">
        <v>4</v>
      </c>
      <c r="G156" s="238" t="s">
        <v>859</v>
      </c>
      <c r="H156" s="122" t="s">
        <v>16</v>
      </c>
      <c r="I156" s="167" t="s">
        <v>1007</v>
      </c>
      <c r="J156" s="167" t="s">
        <v>1007</v>
      </c>
      <c r="K156" s="191" t="s">
        <v>811</v>
      </c>
      <c r="L156" s="423"/>
      <c r="M156" s="809"/>
      <c r="N156" s="810"/>
      <c r="O156" s="844"/>
      <c r="P156" s="423"/>
      <c r="Q156" s="214" t="s">
        <v>873</v>
      </c>
      <c r="R156" s="214" t="s">
        <v>910</v>
      </c>
      <c r="S156" s="214" t="s">
        <v>815</v>
      </c>
      <c r="T156" s="186"/>
      <c r="U156" s="264"/>
      <c r="V156" s="264" t="s">
        <v>44</v>
      </c>
      <c r="W156" s="205" t="s">
        <v>44</v>
      </c>
      <c r="X156" s="248"/>
      <c r="Y156" s="261" t="s">
        <v>44</v>
      </c>
      <c r="Z156" s="261" t="s">
        <v>44</v>
      </c>
      <c r="AA156" s="191" t="s">
        <v>44</v>
      </c>
    </row>
    <row r="157" spans="1:27" s="64" customFormat="1" ht="30" customHeight="1">
      <c r="A157" s="37">
        <f t="shared" si="2"/>
        <v>137</v>
      </c>
      <c r="B157" s="369" t="s">
        <v>78</v>
      </c>
      <c r="C157" s="68" t="s">
        <v>2911</v>
      </c>
      <c r="D157" s="195" t="s">
        <v>2748</v>
      </c>
      <c r="E157" s="195" t="s">
        <v>2729</v>
      </c>
      <c r="F157" s="217" t="s">
        <v>4</v>
      </c>
      <c r="G157" s="217" t="s">
        <v>28</v>
      </c>
      <c r="H157" s="125" t="s">
        <v>16</v>
      </c>
      <c r="I157" s="273" t="s">
        <v>44</v>
      </c>
      <c r="J157" s="273" t="s">
        <v>44</v>
      </c>
      <c r="K157" s="191" t="s">
        <v>811</v>
      </c>
      <c r="L157" s="423"/>
      <c r="M157" s="821"/>
      <c r="N157" s="854"/>
      <c r="O157" s="855"/>
      <c r="P157" s="423"/>
      <c r="Q157" s="265" t="s">
        <v>873</v>
      </c>
      <c r="R157" s="265" t="s">
        <v>915</v>
      </c>
      <c r="S157" s="265" t="s">
        <v>819</v>
      </c>
      <c r="T157" s="185" t="s">
        <v>43</v>
      </c>
      <c r="U157" s="295" t="s">
        <v>837</v>
      </c>
      <c r="V157" s="295" t="s">
        <v>44</v>
      </c>
      <c r="W157" s="195" t="s">
        <v>44</v>
      </c>
      <c r="X157" s="248"/>
      <c r="Y157" s="261" t="s">
        <v>44</v>
      </c>
      <c r="Z157" s="261" t="s">
        <v>44</v>
      </c>
      <c r="AA157" s="191" t="s">
        <v>44</v>
      </c>
    </row>
    <row r="158" spans="1:27" ht="27.75" customHeight="1">
      <c r="A158" s="37">
        <f t="shared" si="2"/>
        <v>138</v>
      </c>
      <c r="B158" s="281" t="s">
        <v>78</v>
      </c>
      <c r="C158" s="63" t="s">
        <v>217</v>
      </c>
      <c r="D158" s="205" t="s">
        <v>1009</v>
      </c>
      <c r="E158" s="205" t="s">
        <v>1634</v>
      </c>
      <c r="F158" s="238" t="s">
        <v>4</v>
      </c>
      <c r="G158" s="264" t="s">
        <v>859</v>
      </c>
      <c r="H158" s="122" t="s">
        <v>16</v>
      </c>
      <c r="I158" s="167" t="s">
        <v>1007</v>
      </c>
      <c r="J158" s="167" t="s">
        <v>1007</v>
      </c>
      <c r="K158" s="191" t="s">
        <v>811</v>
      </c>
      <c r="M158" s="794"/>
      <c r="N158" s="795"/>
      <c r="O158" s="844"/>
      <c r="Q158" s="214" t="s">
        <v>873</v>
      </c>
      <c r="R158" s="214" t="s">
        <v>918</v>
      </c>
      <c r="S158" s="214" t="s">
        <v>815</v>
      </c>
      <c r="T158" s="186" t="s">
        <v>43</v>
      </c>
      <c r="U158" s="238" t="s">
        <v>837</v>
      </c>
      <c r="V158" s="238" t="s">
        <v>44</v>
      </c>
      <c r="W158" s="205" t="s">
        <v>44</v>
      </c>
      <c r="Y158" s="261" t="s">
        <v>44</v>
      </c>
      <c r="Z158" s="261" t="s">
        <v>44</v>
      </c>
      <c r="AA158" s="191" t="s">
        <v>44</v>
      </c>
    </row>
    <row r="159" spans="1:27" s="69" customFormat="1" ht="30" customHeight="1">
      <c r="A159" s="37">
        <f t="shared" si="2"/>
        <v>139</v>
      </c>
      <c r="B159" s="281" t="s">
        <v>78</v>
      </c>
      <c r="C159" s="63" t="s">
        <v>218</v>
      </c>
      <c r="D159" s="205" t="s">
        <v>1635</v>
      </c>
      <c r="E159" s="205" t="s">
        <v>1636</v>
      </c>
      <c r="F159" s="238" t="s">
        <v>4</v>
      </c>
      <c r="G159" s="238" t="s">
        <v>859</v>
      </c>
      <c r="H159" s="122" t="s">
        <v>16</v>
      </c>
      <c r="I159" s="167" t="s">
        <v>1007</v>
      </c>
      <c r="J159" s="167" t="s">
        <v>1007</v>
      </c>
      <c r="K159" s="191" t="s">
        <v>811</v>
      </c>
      <c r="L159" s="423"/>
      <c r="M159" s="809"/>
      <c r="N159" s="810"/>
      <c r="O159" s="844"/>
      <c r="P159" s="423"/>
      <c r="Q159" s="214" t="s">
        <v>873</v>
      </c>
      <c r="R159" s="214" t="s">
        <v>919</v>
      </c>
      <c r="S159" s="214" t="s">
        <v>815</v>
      </c>
      <c r="T159" s="186"/>
      <c r="U159" s="264"/>
      <c r="V159" s="264" t="s">
        <v>44</v>
      </c>
      <c r="W159" s="205" t="s">
        <v>44</v>
      </c>
      <c r="X159" s="248"/>
      <c r="Y159" s="261" t="s">
        <v>44</v>
      </c>
      <c r="Z159" s="261" t="s">
        <v>44</v>
      </c>
      <c r="AA159" s="191" t="s">
        <v>44</v>
      </c>
    </row>
    <row r="160" spans="1:27" s="59" customFormat="1" ht="30" customHeight="1">
      <c r="A160" s="37">
        <f t="shared" si="2"/>
        <v>140</v>
      </c>
      <c r="B160" s="281" t="s">
        <v>78</v>
      </c>
      <c r="C160" s="63" t="s">
        <v>219</v>
      </c>
      <c r="D160" s="205" t="s">
        <v>1637</v>
      </c>
      <c r="E160" s="205" t="s">
        <v>1638</v>
      </c>
      <c r="F160" s="238" t="s">
        <v>4</v>
      </c>
      <c r="G160" s="238" t="s">
        <v>859</v>
      </c>
      <c r="H160" s="122" t="s">
        <v>16</v>
      </c>
      <c r="I160" s="167" t="s">
        <v>1007</v>
      </c>
      <c r="J160" s="167" t="s">
        <v>1007</v>
      </c>
      <c r="K160" s="191" t="s">
        <v>811</v>
      </c>
      <c r="L160" s="423"/>
      <c r="M160" s="809"/>
      <c r="N160" s="810"/>
      <c r="O160" s="844"/>
      <c r="P160" s="423"/>
      <c r="Q160" s="214" t="s">
        <v>873</v>
      </c>
      <c r="R160" s="214" t="s">
        <v>923</v>
      </c>
      <c r="S160" s="214" t="s">
        <v>815</v>
      </c>
      <c r="T160" s="186"/>
      <c r="U160" s="264"/>
      <c r="V160" s="264" t="s">
        <v>44</v>
      </c>
      <c r="W160" s="205" t="s">
        <v>44</v>
      </c>
      <c r="X160" s="248"/>
      <c r="Y160" s="261" t="s">
        <v>44</v>
      </c>
      <c r="Z160" s="261" t="s">
        <v>44</v>
      </c>
      <c r="AA160" s="191" t="s">
        <v>44</v>
      </c>
    </row>
    <row r="161" spans="1:27" s="64" customFormat="1" ht="30" customHeight="1">
      <c r="A161" s="37">
        <f t="shared" si="2"/>
        <v>141</v>
      </c>
      <c r="B161" s="281" t="s">
        <v>78</v>
      </c>
      <c r="C161" s="63" t="s">
        <v>220</v>
      </c>
      <c r="D161" s="214" t="s">
        <v>1639</v>
      </c>
      <c r="E161" s="205" t="s">
        <v>1640</v>
      </c>
      <c r="F161" s="238" t="s">
        <v>4</v>
      </c>
      <c r="G161" s="238" t="s">
        <v>28</v>
      </c>
      <c r="H161" s="122" t="s">
        <v>16</v>
      </c>
      <c r="I161" s="167" t="s">
        <v>1007</v>
      </c>
      <c r="J161" s="167" t="s">
        <v>1007</v>
      </c>
      <c r="K161" s="191" t="s">
        <v>811</v>
      </c>
      <c r="L161" s="423"/>
      <c r="M161" s="809"/>
      <c r="N161" s="810"/>
      <c r="O161" s="844"/>
      <c r="P161" s="423"/>
      <c r="Q161" s="214" t="s">
        <v>873</v>
      </c>
      <c r="R161" s="214" t="s">
        <v>924</v>
      </c>
      <c r="S161" s="214" t="s">
        <v>815</v>
      </c>
      <c r="T161" s="186"/>
      <c r="U161" s="264"/>
      <c r="V161" s="264" t="s">
        <v>44</v>
      </c>
      <c r="W161" s="205" t="s">
        <v>44</v>
      </c>
      <c r="X161" s="248"/>
      <c r="Y161" s="261" t="s">
        <v>44</v>
      </c>
      <c r="Z161" s="261" t="s">
        <v>44</v>
      </c>
      <c r="AA161" s="191" t="s">
        <v>44</v>
      </c>
    </row>
    <row r="162" spans="1:27" ht="22.4" customHeight="1">
      <c r="A162" s="37">
        <f t="shared" si="2"/>
        <v>142</v>
      </c>
      <c r="B162" s="281" t="s">
        <v>78</v>
      </c>
      <c r="C162" s="63" t="s">
        <v>221</v>
      </c>
      <c r="D162" s="205" t="s">
        <v>1641</v>
      </c>
      <c r="E162" s="205" t="s">
        <v>1642</v>
      </c>
      <c r="F162" s="238" t="s">
        <v>4</v>
      </c>
      <c r="G162" s="238" t="s">
        <v>859</v>
      </c>
      <c r="H162" s="122" t="s">
        <v>16</v>
      </c>
      <c r="I162" s="167" t="s">
        <v>1007</v>
      </c>
      <c r="J162" s="167" t="s">
        <v>1007</v>
      </c>
      <c r="K162" s="191" t="s">
        <v>811</v>
      </c>
      <c r="M162" s="794"/>
      <c r="N162" s="795"/>
      <c r="O162" s="844"/>
      <c r="Q162" s="214" t="s">
        <v>873</v>
      </c>
      <c r="R162" s="88" t="s">
        <v>928</v>
      </c>
      <c r="S162" s="214" t="s">
        <v>815</v>
      </c>
      <c r="T162" s="186"/>
      <c r="U162" s="238"/>
      <c r="V162" s="238" t="s">
        <v>44</v>
      </c>
      <c r="W162" s="205" t="s">
        <v>44</v>
      </c>
      <c r="Y162" s="261" t="s">
        <v>44</v>
      </c>
      <c r="Z162" s="261" t="s">
        <v>44</v>
      </c>
      <c r="AA162" s="191" t="s">
        <v>44</v>
      </c>
    </row>
    <row r="163" spans="1:27">
      <c r="A163" s="37">
        <f t="shared" si="2"/>
        <v>143</v>
      </c>
      <c r="B163" s="250" t="s">
        <v>78</v>
      </c>
      <c r="C163" s="63" t="s">
        <v>222</v>
      </c>
      <c r="D163" s="206" t="s">
        <v>1643</v>
      </c>
      <c r="E163" s="206" t="s">
        <v>1644</v>
      </c>
      <c r="F163" s="238" t="s">
        <v>4</v>
      </c>
      <c r="G163" s="238" t="s">
        <v>813</v>
      </c>
      <c r="H163" s="264" t="s">
        <v>16</v>
      </c>
      <c r="I163" s="190" t="s">
        <v>1007</v>
      </c>
      <c r="J163" s="190" t="s">
        <v>1007</v>
      </c>
      <c r="K163" s="191" t="s">
        <v>811</v>
      </c>
      <c r="M163" s="794"/>
      <c r="N163" s="795"/>
      <c r="O163" s="844"/>
      <c r="Q163" s="263" t="s">
        <v>873</v>
      </c>
      <c r="R163" s="88" t="s">
        <v>928</v>
      </c>
      <c r="S163" s="214" t="s">
        <v>815</v>
      </c>
      <c r="T163" s="186"/>
      <c r="U163" s="238"/>
      <c r="V163" s="238" t="s">
        <v>44</v>
      </c>
      <c r="W163" s="205" t="s">
        <v>44</v>
      </c>
      <c r="Y163" s="261" t="s">
        <v>44</v>
      </c>
      <c r="Z163" s="261" t="s">
        <v>44</v>
      </c>
      <c r="AA163" s="191" t="s">
        <v>44</v>
      </c>
    </row>
    <row r="164" spans="1:27" ht="30" customHeight="1">
      <c r="A164" s="37">
        <f t="shared" si="2"/>
        <v>144</v>
      </c>
      <c r="B164" s="281" t="s">
        <v>78</v>
      </c>
      <c r="C164" s="63" t="s">
        <v>223</v>
      </c>
      <c r="D164" s="205" t="s">
        <v>1645</v>
      </c>
      <c r="E164" s="205" t="s">
        <v>1646</v>
      </c>
      <c r="F164" s="238" t="s">
        <v>4</v>
      </c>
      <c r="G164" s="238" t="s">
        <v>28</v>
      </c>
      <c r="H164" s="129" t="s">
        <v>16</v>
      </c>
      <c r="I164" s="170" t="s">
        <v>1007</v>
      </c>
      <c r="J164" s="170" t="s">
        <v>1007</v>
      </c>
      <c r="K164" s="191" t="s">
        <v>811</v>
      </c>
      <c r="M164" s="794"/>
      <c r="N164" s="795"/>
      <c r="O164" s="844"/>
      <c r="Q164" s="214" t="s">
        <v>873</v>
      </c>
      <c r="R164" s="214" t="s">
        <v>931</v>
      </c>
      <c r="S164" s="214" t="s">
        <v>815</v>
      </c>
      <c r="T164" s="186"/>
      <c r="U164" s="238"/>
      <c r="V164" s="238" t="s">
        <v>44</v>
      </c>
      <c r="W164" s="205" t="s">
        <v>44</v>
      </c>
      <c r="Y164" s="261" t="s">
        <v>44</v>
      </c>
      <c r="Z164" s="261" t="s">
        <v>44</v>
      </c>
      <c r="AA164" s="191" t="s">
        <v>44</v>
      </c>
    </row>
    <row r="165" spans="1:27" ht="30" customHeight="1">
      <c r="A165" s="37">
        <f t="shared" si="2"/>
        <v>145</v>
      </c>
      <c r="B165" s="369" t="s">
        <v>78</v>
      </c>
      <c r="C165" s="68" t="s">
        <v>2912</v>
      </c>
      <c r="D165" s="195" t="s">
        <v>2749</v>
      </c>
      <c r="E165" s="195" t="s">
        <v>2750</v>
      </c>
      <c r="F165" s="217" t="s">
        <v>4</v>
      </c>
      <c r="G165" s="217" t="s">
        <v>28</v>
      </c>
      <c r="H165" s="130" t="s">
        <v>16</v>
      </c>
      <c r="I165" s="273" t="s">
        <v>44</v>
      </c>
      <c r="J165" s="273" t="s">
        <v>44</v>
      </c>
      <c r="K165" s="191" t="s">
        <v>811</v>
      </c>
      <c r="M165" s="791"/>
      <c r="N165" s="792"/>
      <c r="O165" s="855"/>
      <c r="Q165" s="265" t="s">
        <v>873</v>
      </c>
      <c r="R165" s="265" t="s">
        <v>934</v>
      </c>
      <c r="S165" s="265" t="s">
        <v>819</v>
      </c>
      <c r="T165" s="185"/>
      <c r="U165" s="217"/>
      <c r="V165" s="217" t="s">
        <v>44</v>
      </c>
      <c r="W165" s="195" t="s">
        <v>44</v>
      </c>
      <c r="Y165" s="261" t="s">
        <v>44</v>
      </c>
      <c r="Z165" s="261" t="s">
        <v>44</v>
      </c>
      <c r="AA165" s="191" t="s">
        <v>44</v>
      </c>
    </row>
    <row r="166" spans="1:27" ht="30" customHeight="1">
      <c r="A166" s="37">
        <f t="shared" si="2"/>
        <v>146</v>
      </c>
      <c r="B166" s="281" t="s">
        <v>78</v>
      </c>
      <c r="C166" s="63" t="s">
        <v>225</v>
      </c>
      <c r="D166" s="205" t="s">
        <v>1647</v>
      </c>
      <c r="E166" s="205" t="s">
        <v>1648</v>
      </c>
      <c r="F166" s="238" t="s">
        <v>4</v>
      </c>
      <c r="G166" s="238" t="s">
        <v>28</v>
      </c>
      <c r="H166" s="129" t="s">
        <v>16</v>
      </c>
      <c r="I166" s="170" t="s">
        <v>1007</v>
      </c>
      <c r="J166" s="170" t="s">
        <v>1007</v>
      </c>
      <c r="K166" s="191" t="s">
        <v>811</v>
      </c>
      <c r="M166" s="809"/>
      <c r="N166" s="810"/>
      <c r="O166" s="844"/>
      <c r="Q166" s="214" t="s">
        <v>873</v>
      </c>
      <c r="R166" s="214" t="s">
        <v>937</v>
      </c>
      <c r="S166" s="214" t="s">
        <v>815</v>
      </c>
      <c r="T166" s="186"/>
      <c r="U166" s="264"/>
      <c r="V166" s="264" t="s">
        <v>44</v>
      </c>
      <c r="W166" s="205" t="s">
        <v>44</v>
      </c>
      <c r="Y166" s="261" t="s">
        <v>44</v>
      </c>
      <c r="Z166" s="261" t="s">
        <v>44</v>
      </c>
      <c r="AA166" s="191" t="s">
        <v>44</v>
      </c>
    </row>
    <row r="167" spans="1:27" ht="30" customHeight="1">
      <c r="A167" s="37">
        <f t="shared" si="2"/>
        <v>147</v>
      </c>
      <c r="B167" s="281" t="s">
        <v>78</v>
      </c>
      <c r="C167" s="63" t="s">
        <v>226</v>
      </c>
      <c r="D167" s="205" t="s">
        <v>1649</v>
      </c>
      <c r="E167" s="205" t="s">
        <v>1650</v>
      </c>
      <c r="F167" s="238" t="s">
        <v>4</v>
      </c>
      <c r="G167" s="238" t="s">
        <v>28</v>
      </c>
      <c r="H167" s="129" t="s">
        <v>16</v>
      </c>
      <c r="I167" s="170" t="s">
        <v>1007</v>
      </c>
      <c r="J167" s="170" t="s">
        <v>1007</v>
      </c>
      <c r="K167" s="191" t="s">
        <v>811</v>
      </c>
      <c r="M167" s="809"/>
      <c r="N167" s="810"/>
      <c r="O167" s="844"/>
      <c r="Q167" s="214" t="s">
        <v>873</v>
      </c>
      <c r="R167" s="214" t="s">
        <v>940</v>
      </c>
      <c r="S167" s="214" t="s">
        <v>815</v>
      </c>
      <c r="T167" s="186"/>
      <c r="U167" s="264"/>
      <c r="V167" s="264" t="s">
        <v>44</v>
      </c>
      <c r="W167" s="205" t="s">
        <v>44</v>
      </c>
      <c r="Y167" s="261" t="s">
        <v>44</v>
      </c>
      <c r="Z167" s="261" t="s">
        <v>44</v>
      </c>
      <c r="AA167" s="191" t="s">
        <v>44</v>
      </c>
    </row>
    <row r="168" spans="1:27" s="64" customFormat="1" ht="28.5" customHeight="1">
      <c r="A168" s="37">
        <f t="shared" si="2"/>
        <v>148</v>
      </c>
      <c r="B168" s="281" t="s">
        <v>78</v>
      </c>
      <c r="C168" s="63" t="s">
        <v>227</v>
      </c>
      <c r="D168" s="205" t="s">
        <v>1651</v>
      </c>
      <c r="E168" s="205" t="s">
        <v>1652</v>
      </c>
      <c r="F168" s="238" t="s">
        <v>4</v>
      </c>
      <c r="G168" s="238" t="s">
        <v>28</v>
      </c>
      <c r="H168" s="129" t="s">
        <v>16</v>
      </c>
      <c r="I168" s="170" t="s">
        <v>1007</v>
      </c>
      <c r="J168" s="170" t="s">
        <v>1007</v>
      </c>
      <c r="K168" s="191" t="s">
        <v>811</v>
      </c>
      <c r="L168" s="423"/>
      <c r="M168" s="809"/>
      <c r="N168" s="810"/>
      <c r="O168" s="844"/>
      <c r="P168" s="423"/>
      <c r="Q168" s="214" t="s">
        <v>873</v>
      </c>
      <c r="R168" s="214" t="s">
        <v>943</v>
      </c>
      <c r="S168" s="214" t="s">
        <v>815</v>
      </c>
      <c r="T168" s="186"/>
      <c r="U168" s="264"/>
      <c r="V168" s="264" t="s">
        <v>44</v>
      </c>
      <c r="W168" s="205" t="s">
        <v>44</v>
      </c>
      <c r="X168" s="248"/>
      <c r="Y168" s="261" t="s">
        <v>44</v>
      </c>
      <c r="Z168" s="261" t="s">
        <v>44</v>
      </c>
      <c r="AA168" s="191" t="s">
        <v>44</v>
      </c>
    </row>
    <row r="169" spans="1:27" s="72" customFormat="1" ht="39.75" customHeight="1">
      <c r="A169" s="37">
        <f t="shared" si="2"/>
        <v>149</v>
      </c>
      <c r="B169" s="281" t="s">
        <v>78</v>
      </c>
      <c r="C169" s="63" t="s">
        <v>228</v>
      </c>
      <c r="D169" s="205" t="s">
        <v>1653</v>
      </c>
      <c r="E169" s="205" t="s">
        <v>1654</v>
      </c>
      <c r="F169" s="238" t="s">
        <v>4</v>
      </c>
      <c r="G169" s="238" t="s">
        <v>28</v>
      </c>
      <c r="H169" s="129" t="s">
        <v>16</v>
      </c>
      <c r="I169" s="170" t="s">
        <v>1007</v>
      </c>
      <c r="J169" s="170" t="s">
        <v>1007</v>
      </c>
      <c r="K169" s="191" t="s">
        <v>811</v>
      </c>
      <c r="L169" s="423"/>
      <c r="M169" s="809"/>
      <c r="N169" s="810"/>
      <c r="O169" s="844"/>
      <c r="P169" s="423"/>
      <c r="Q169" s="214" t="s">
        <v>873</v>
      </c>
      <c r="R169" s="214" t="s">
        <v>946</v>
      </c>
      <c r="S169" s="214" t="s">
        <v>815</v>
      </c>
      <c r="T169" s="186"/>
      <c r="U169" s="264"/>
      <c r="V169" s="264" t="s">
        <v>44</v>
      </c>
      <c r="W169" s="205" t="s">
        <v>44</v>
      </c>
      <c r="X169" s="160"/>
      <c r="Y169" s="261" t="s">
        <v>44</v>
      </c>
      <c r="Z169" s="261" t="s">
        <v>44</v>
      </c>
      <c r="AA169" s="191" t="s">
        <v>44</v>
      </c>
    </row>
    <row r="170" spans="1:27" s="64" customFormat="1" ht="53.25" customHeight="1">
      <c r="A170" s="37">
        <f t="shared" si="2"/>
        <v>150</v>
      </c>
      <c r="B170" s="281" t="s">
        <v>78</v>
      </c>
      <c r="C170" s="63" t="s">
        <v>229</v>
      </c>
      <c r="D170" s="205" t="s">
        <v>1655</v>
      </c>
      <c r="E170" s="205" t="s">
        <v>1656</v>
      </c>
      <c r="F170" s="238" t="s">
        <v>5</v>
      </c>
      <c r="G170" s="238" t="s">
        <v>28</v>
      </c>
      <c r="H170" s="129" t="s">
        <v>16</v>
      </c>
      <c r="I170" s="170" t="s">
        <v>1007</v>
      </c>
      <c r="J170" s="170" t="s">
        <v>1007</v>
      </c>
      <c r="K170" s="191" t="s">
        <v>811</v>
      </c>
      <c r="L170" s="423"/>
      <c r="M170" s="809"/>
      <c r="N170" s="810"/>
      <c r="O170" s="844"/>
      <c r="P170" s="423"/>
      <c r="Q170" s="214" t="s">
        <v>873</v>
      </c>
      <c r="R170" s="214" t="s">
        <v>949</v>
      </c>
      <c r="S170" s="214" t="s">
        <v>815</v>
      </c>
      <c r="T170" s="186" t="s">
        <v>950</v>
      </c>
      <c r="U170" s="264" t="s">
        <v>817</v>
      </c>
      <c r="V170" s="264" t="s">
        <v>1549</v>
      </c>
      <c r="W170" s="205" t="s">
        <v>1550</v>
      </c>
      <c r="X170" s="248"/>
      <c r="Y170" s="261" t="s">
        <v>44</v>
      </c>
      <c r="Z170" s="261" t="s">
        <v>44</v>
      </c>
      <c r="AA170" s="191" t="s">
        <v>44</v>
      </c>
    </row>
    <row r="171" spans="1:27" s="64" customFormat="1">
      <c r="A171" s="37">
        <f t="shared" si="2"/>
        <v>151</v>
      </c>
      <c r="B171" s="369" t="s">
        <v>78</v>
      </c>
      <c r="C171" s="68" t="s">
        <v>2913</v>
      </c>
      <c r="D171" s="195" t="s">
        <v>3167</v>
      </c>
      <c r="E171" s="195" t="s">
        <v>3168</v>
      </c>
      <c r="F171" s="217" t="s">
        <v>4</v>
      </c>
      <c r="G171" s="217" t="s">
        <v>954</v>
      </c>
      <c r="H171" s="130" t="s">
        <v>16</v>
      </c>
      <c r="I171" s="273" t="s">
        <v>44</v>
      </c>
      <c r="J171" s="273" t="s">
        <v>44</v>
      </c>
      <c r="K171" s="191" t="s">
        <v>811</v>
      </c>
      <c r="L171" s="423"/>
      <c r="M171" s="821"/>
      <c r="N171" s="854"/>
      <c r="O171" s="855"/>
      <c r="P171" s="423"/>
      <c r="Q171" s="265" t="s">
        <v>873</v>
      </c>
      <c r="R171" s="265" t="s">
        <v>953</v>
      </c>
      <c r="S171" s="265" t="s">
        <v>819</v>
      </c>
      <c r="T171" s="185" t="s">
        <v>51</v>
      </c>
      <c r="U171" s="295" t="s">
        <v>51</v>
      </c>
      <c r="V171" s="295" t="s">
        <v>44</v>
      </c>
      <c r="W171" s="195" t="s">
        <v>44</v>
      </c>
      <c r="X171" s="248"/>
      <c r="Y171" s="261" t="s">
        <v>44</v>
      </c>
      <c r="Z171" s="261" t="s">
        <v>44</v>
      </c>
      <c r="AA171" s="191" t="s">
        <v>44</v>
      </c>
    </row>
    <row r="172" spans="1:27" s="64" customFormat="1" ht="36">
      <c r="A172" s="37">
        <f t="shared" si="2"/>
        <v>152</v>
      </c>
      <c r="B172" s="281" t="s">
        <v>78</v>
      </c>
      <c r="C172" s="63" t="s">
        <v>231</v>
      </c>
      <c r="D172" s="205" t="s">
        <v>1551</v>
      </c>
      <c r="E172" s="205" t="s">
        <v>3157</v>
      </c>
      <c r="F172" s="238" t="s">
        <v>4</v>
      </c>
      <c r="G172" s="238" t="s">
        <v>954</v>
      </c>
      <c r="H172" s="129" t="s">
        <v>16</v>
      </c>
      <c r="I172" s="170" t="s">
        <v>44</v>
      </c>
      <c r="J172" s="170" t="s">
        <v>44</v>
      </c>
      <c r="K172" s="191" t="s">
        <v>811</v>
      </c>
      <c r="L172" s="423"/>
      <c r="M172" s="809"/>
      <c r="N172" s="810"/>
      <c r="O172" s="873"/>
      <c r="P172" s="423"/>
      <c r="Q172" s="214" t="s">
        <v>873</v>
      </c>
      <c r="R172" s="214" t="s">
        <v>955</v>
      </c>
      <c r="S172" s="214" t="s">
        <v>815</v>
      </c>
      <c r="T172" s="186" t="s">
        <v>907</v>
      </c>
      <c r="U172" s="264" t="s">
        <v>817</v>
      </c>
      <c r="V172" s="264" t="s">
        <v>3158</v>
      </c>
      <c r="W172" s="236" t="s">
        <v>3159</v>
      </c>
      <c r="X172" s="248"/>
      <c r="Y172" s="261" t="s">
        <v>44</v>
      </c>
      <c r="Z172" s="261" t="s">
        <v>44</v>
      </c>
      <c r="AA172" s="191" t="s">
        <v>44</v>
      </c>
    </row>
    <row r="173" spans="1:27" s="64" customFormat="1">
      <c r="A173" s="37">
        <f t="shared" si="2"/>
        <v>153</v>
      </c>
      <c r="B173" s="281" t="s">
        <v>78</v>
      </c>
      <c r="C173" s="63" t="s">
        <v>232</v>
      </c>
      <c r="D173" s="205" t="s">
        <v>1657</v>
      </c>
      <c r="E173" s="205" t="s">
        <v>3160</v>
      </c>
      <c r="F173" s="238" t="s">
        <v>4</v>
      </c>
      <c r="G173" s="238" t="s">
        <v>954</v>
      </c>
      <c r="H173" s="129" t="s">
        <v>16</v>
      </c>
      <c r="I173" s="170" t="s">
        <v>44</v>
      </c>
      <c r="J173" s="170" t="s">
        <v>44</v>
      </c>
      <c r="K173" s="191" t="s">
        <v>811</v>
      </c>
      <c r="L173" s="423"/>
      <c r="M173" s="809"/>
      <c r="N173" s="810"/>
      <c r="O173" s="844"/>
      <c r="P173" s="423"/>
      <c r="Q173" s="214" t="s">
        <v>873</v>
      </c>
      <c r="R173" s="214" t="s">
        <v>928</v>
      </c>
      <c r="S173" s="214" t="s">
        <v>815</v>
      </c>
      <c r="T173" s="186" t="s">
        <v>43</v>
      </c>
      <c r="U173" s="264" t="s">
        <v>43</v>
      </c>
      <c r="V173" s="264" t="s">
        <v>44</v>
      </c>
      <c r="W173" s="205" t="s">
        <v>44</v>
      </c>
      <c r="X173" s="248"/>
      <c r="Y173" s="261" t="s">
        <v>44</v>
      </c>
      <c r="Z173" s="261" t="s">
        <v>44</v>
      </c>
      <c r="AA173" s="191" t="s">
        <v>44</v>
      </c>
    </row>
    <row r="174" spans="1:27" s="64" customFormat="1" ht="38.9" customHeight="1">
      <c r="A174" s="37">
        <f t="shared" si="2"/>
        <v>154</v>
      </c>
      <c r="B174" s="369" t="s">
        <v>78</v>
      </c>
      <c r="C174" s="68" t="s">
        <v>2914</v>
      </c>
      <c r="D174" s="195" t="s">
        <v>2751</v>
      </c>
      <c r="E174" s="195" t="s">
        <v>2752</v>
      </c>
      <c r="F174" s="217" t="s">
        <v>4</v>
      </c>
      <c r="G174" s="217" t="s">
        <v>28</v>
      </c>
      <c r="H174" s="125" t="s">
        <v>16</v>
      </c>
      <c r="I174" s="127" t="s">
        <v>16</v>
      </c>
      <c r="J174" s="270"/>
      <c r="K174" s="124" t="s">
        <v>894</v>
      </c>
      <c r="L174" s="423"/>
      <c r="M174" s="821"/>
      <c r="N174" s="854"/>
      <c r="O174" s="855"/>
      <c r="P174" s="423"/>
      <c r="Q174" s="265" t="s">
        <v>873</v>
      </c>
      <c r="R174" s="265" t="s">
        <v>1010</v>
      </c>
      <c r="S174" s="265" t="s">
        <v>819</v>
      </c>
      <c r="T174" s="185"/>
      <c r="U174" s="295" t="s">
        <v>837</v>
      </c>
      <c r="V174" s="295" t="s">
        <v>44</v>
      </c>
      <c r="W174" s="195" t="s">
        <v>44</v>
      </c>
      <c r="X174" s="248"/>
      <c r="Y174" s="281" t="s">
        <v>1011</v>
      </c>
      <c r="Z174" s="214" t="s">
        <v>1012</v>
      </c>
      <c r="AA174" s="281" t="s">
        <v>4</v>
      </c>
    </row>
    <row r="175" spans="1:27" s="71" customFormat="1" ht="34.5" customHeight="1">
      <c r="A175" s="37">
        <f t="shared" si="2"/>
        <v>155</v>
      </c>
      <c r="B175" s="281" t="s">
        <v>78</v>
      </c>
      <c r="C175" s="63" t="s">
        <v>234</v>
      </c>
      <c r="D175" s="205" t="s">
        <v>1013</v>
      </c>
      <c r="E175" s="205" t="s">
        <v>1014</v>
      </c>
      <c r="F175" s="238" t="s">
        <v>4</v>
      </c>
      <c r="G175" s="238" t="s">
        <v>28</v>
      </c>
      <c r="H175" s="122" t="s">
        <v>16</v>
      </c>
      <c r="I175" s="124" t="s">
        <v>16</v>
      </c>
      <c r="J175" s="167"/>
      <c r="K175" s="124" t="s">
        <v>894</v>
      </c>
      <c r="L175" s="423"/>
      <c r="M175" s="809"/>
      <c r="N175" s="810"/>
      <c r="O175" s="844"/>
      <c r="P175" s="423"/>
      <c r="Q175" s="214" t="s">
        <v>873</v>
      </c>
      <c r="R175" s="214" t="s">
        <v>903</v>
      </c>
      <c r="S175" s="214" t="s">
        <v>815</v>
      </c>
      <c r="T175" s="186" t="s">
        <v>43</v>
      </c>
      <c r="U175" s="264" t="s">
        <v>837</v>
      </c>
      <c r="V175" s="264" t="s">
        <v>44</v>
      </c>
      <c r="W175" s="205" t="s">
        <v>44</v>
      </c>
      <c r="X175" s="160"/>
      <c r="Y175" s="250" t="s">
        <v>1015</v>
      </c>
      <c r="Z175" s="263" t="s">
        <v>1016</v>
      </c>
      <c r="AA175" s="250" t="s">
        <v>4</v>
      </c>
    </row>
    <row r="176" spans="1:27" s="72" customFormat="1" ht="34.5" customHeight="1">
      <c r="A176" s="37">
        <f t="shared" si="2"/>
        <v>156</v>
      </c>
      <c r="B176" s="281" t="s">
        <v>78</v>
      </c>
      <c r="C176" s="63" t="s">
        <v>235</v>
      </c>
      <c r="D176" s="205" t="s">
        <v>1658</v>
      </c>
      <c r="E176" s="205" t="s">
        <v>1659</v>
      </c>
      <c r="F176" s="238" t="s">
        <v>4</v>
      </c>
      <c r="G176" s="238" t="s">
        <v>28</v>
      </c>
      <c r="H176" s="122" t="s">
        <v>16</v>
      </c>
      <c r="I176" s="124" t="s">
        <v>16</v>
      </c>
      <c r="J176" s="167"/>
      <c r="K176" s="124" t="s">
        <v>866</v>
      </c>
      <c r="L176" s="423"/>
      <c r="M176" s="794"/>
      <c r="N176" s="810"/>
      <c r="O176" s="844"/>
      <c r="P176" s="423"/>
      <c r="Q176" s="214" t="s">
        <v>873</v>
      </c>
      <c r="R176" s="214" t="s">
        <v>906</v>
      </c>
      <c r="S176" s="214" t="s">
        <v>815</v>
      </c>
      <c r="T176" s="186" t="s">
        <v>907</v>
      </c>
      <c r="U176" s="238" t="s">
        <v>817</v>
      </c>
      <c r="V176" s="264" t="s">
        <v>44</v>
      </c>
      <c r="W176" s="205" t="s">
        <v>44</v>
      </c>
      <c r="X176" s="160"/>
      <c r="Y176" s="250" t="s">
        <v>1017</v>
      </c>
      <c r="Z176" s="263" t="s">
        <v>1018</v>
      </c>
      <c r="AA176" s="250" t="s">
        <v>4</v>
      </c>
    </row>
    <row r="177" spans="1:27" ht="49.5" customHeight="1">
      <c r="A177" s="37">
        <f t="shared" si="2"/>
        <v>157</v>
      </c>
      <c r="B177" s="281" t="s">
        <v>78</v>
      </c>
      <c r="C177" s="63" t="s">
        <v>236</v>
      </c>
      <c r="D177" s="205" t="s">
        <v>1660</v>
      </c>
      <c r="E177" s="205" t="s">
        <v>1661</v>
      </c>
      <c r="F177" s="238" t="s">
        <v>4</v>
      </c>
      <c r="G177" s="238" t="s">
        <v>28</v>
      </c>
      <c r="H177" s="122" t="s">
        <v>16</v>
      </c>
      <c r="I177" s="124" t="s">
        <v>16</v>
      </c>
      <c r="J177" s="167"/>
      <c r="K177" s="124" t="s">
        <v>866</v>
      </c>
      <c r="M177" s="809"/>
      <c r="N177" s="810"/>
      <c r="O177" s="844"/>
      <c r="Q177" s="214" t="s">
        <v>873</v>
      </c>
      <c r="R177" s="84" t="s">
        <v>910</v>
      </c>
      <c r="S177" s="214" t="s">
        <v>815</v>
      </c>
      <c r="T177" s="186"/>
      <c r="U177" s="264"/>
      <c r="V177" s="264" t="s">
        <v>44</v>
      </c>
      <c r="W177" s="205" t="s">
        <v>44</v>
      </c>
      <c r="Y177" s="250" t="s">
        <v>1019</v>
      </c>
      <c r="Z177" s="263" t="s">
        <v>1020</v>
      </c>
      <c r="AA177" s="250" t="s">
        <v>5</v>
      </c>
    </row>
    <row r="178" spans="1:27" s="64" customFormat="1" ht="34.5" customHeight="1">
      <c r="A178" s="37">
        <f t="shared" si="2"/>
        <v>158</v>
      </c>
      <c r="B178" s="369" t="s">
        <v>78</v>
      </c>
      <c r="C178" s="68" t="s">
        <v>2915</v>
      </c>
      <c r="D178" s="195" t="s">
        <v>2753</v>
      </c>
      <c r="E178" s="195" t="s">
        <v>2729</v>
      </c>
      <c r="F178" s="217" t="s">
        <v>4</v>
      </c>
      <c r="G178" s="217" t="s">
        <v>28</v>
      </c>
      <c r="H178" s="125" t="s">
        <v>16</v>
      </c>
      <c r="I178" s="273" t="s">
        <v>44</v>
      </c>
      <c r="J178" s="273" t="s">
        <v>44</v>
      </c>
      <c r="K178" s="124" t="s">
        <v>811</v>
      </c>
      <c r="L178" s="423"/>
      <c r="M178" s="821"/>
      <c r="N178" s="854"/>
      <c r="O178" s="855"/>
      <c r="P178" s="423"/>
      <c r="Q178" s="265" t="s">
        <v>873</v>
      </c>
      <c r="R178" s="265" t="s">
        <v>915</v>
      </c>
      <c r="S178" s="265" t="s">
        <v>819</v>
      </c>
      <c r="T178" s="185"/>
      <c r="U178" s="295"/>
      <c r="V178" s="295" t="s">
        <v>44</v>
      </c>
      <c r="W178" s="195" t="s">
        <v>44</v>
      </c>
      <c r="X178" s="248"/>
      <c r="Y178" s="122" t="s">
        <v>44</v>
      </c>
      <c r="Z178" s="122" t="s">
        <v>44</v>
      </c>
      <c r="AA178" s="124" t="s">
        <v>44</v>
      </c>
    </row>
    <row r="179" spans="1:27" ht="27.75" customHeight="1">
      <c r="A179" s="37">
        <f t="shared" si="2"/>
        <v>159</v>
      </c>
      <c r="B179" s="281" t="s">
        <v>78</v>
      </c>
      <c r="C179" s="63" t="s">
        <v>238</v>
      </c>
      <c r="D179" s="205" t="s">
        <v>1662</v>
      </c>
      <c r="E179" s="205" t="s">
        <v>1663</v>
      </c>
      <c r="F179" s="238" t="s">
        <v>4</v>
      </c>
      <c r="G179" s="264" t="s">
        <v>28</v>
      </c>
      <c r="H179" s="122" t="s">
        <v>16</v>
      </c>
      <c r="I179" s="167" t="s">
        <v>1007</v>
      </c>
      <c r="J179" s="167" t="s">
        <v>1007</v>
      </c>
      <c r="K179" s="124" t="s">
        <v>811</v>
      </c>
      <c r="M179" s="794"/>
      <c r="N179" s="795"/>
      <c r="O179" s="844"/>
      <c r="Q179" s="214" t="s">
        <v>873</v>
      </c>
      <c r="R179" s="214" t="s">
        <v>918</v>
      </c>
      <c r="S179" s="214" t="s">
        <v>815</v>
      </c>
      <c r="T179" s="186"/>
      <c r="U179" s="238"/>
      <c r="V179" s="238" t="s">
        <v>44</v>
      </c>
      <c r="W179" s="205" t="s">
        <v>44</v>
      </c>
      <c r="Y179" s="122" t="s">
        <v>44</v>
      </c>
      <c r="Z179" s="122" t="s">
        <v>44</v>
      </c>
      <c r="AA179" s="124" t="s">
        <v>44</v>
      </c>
    </row>
    <row r="180" spans="1:27" s="69" customFormat="1" ht="30" customHeight="1">
      <c r="A180" s="37">
        <f t="shared" si="2"/>
        <v>160</v>
      </c>
      <c r="B180" s="281" t="s">
        <v>78</v>
      </c>
      <c r="C180" s="63" t="s">
        <v>239</v>
      </c>
      <c r="D180" s="205" t="s">
        <v>1664</v>
      </c>
      <c r="E180" s="311" t="s">
        <v>1665</v>
      </c>
      <c r="F180" s="238" t="s">
        <v>4</v>
      </c>
      <c r="G180" s="238" t="s">
        <v>28</v>
      </c>
      <c r="H180" s="122" t="s">
        <v>16</v>
      </c>
      <c r="I180" s="167" t="s">
        <v>1007</v>
      </c>
      <c r="J180" s="167" t="s">
        <v>1007</v>
      </c>
      <c r="K180" s="124" t="s">
        <v>811</v>
      </c>
      <c r="L180" s="423"/>
      <c r="M180" s="809"/>
      <c r="N180" s="810"/>
      <c r="O180" s="844"/>
      <c r="P180" s="423"/>
      <c r="Q180" s="214" t="s">
        <v>873</v>
      </c>
      <c r="R180" s="84" t="s">
        <v>919</v>
      </c>
      <c r="S180" s="214" t="s">
        <v>815</v>
      </c>
      <c r="T180" s="186"/>
      <c r="U180" s="264"/>
      <c r="V180" s="264" t="s">
        <v>44</v>
      </c>
      <c r="W180" s="205" t="s">
        <v>44</v>
      </c>
      <c r="X180" s="248"/>
      <c r="Y180" s="122" t="s">
        <v>44</v>
      </c>
      <c r="Z180" s="122" t="s">
        <v>44</v>
      </c>
      <c r="AA180" s="124" t="s">
        <v>44</v>
      </c>
    </row>
    <row r="181" spans="1:27" s="59" customFormat="1" ht="30" customHeight="1">
      <c r="A181" s="37">
        <f t="shared" si="2"/>
        <v>161</v>
      </c>
      <c r="B181" s="281" t="s">
        <v>78</v>
      </c>
      <c r="C181" s="63" t="s">
        <v>240</v>
      </c>
      <c r="D181" s="205" t="s">
        <v>1666</v>
      </c>
      <c r="E181" s="205" t="s">
        <v>1667</v>
      </c>
      <c r="F181" s="238" t="s">
        <v>4</v>
      </c>
      <c r="G181" s="238" t="s">
        <v>28</v>
      </c>
      <c r="H181" s="122" t="s">
        <v>16</v>
      </c>
      <c r="I181" s="167" t="s">
        <v>1007</v>
      </c>
      <c r="J181" s="167" t="s">
        <v>1007</v>
      </c>
      <c r="K181" s="124" t="s">
        <v>811</v>
      </c>
      <c r="L181" s="423"/>
      <c r="M181" s="809"/>
      <c r="N181" s="810"/>
      <c r="O181" s="844"/>
      <c r="P181" s="423"/>
      <c r="Q181" s="214" t="s">
        <v>873</v>
      </c>
      <c r="R181" s="214" t="s">
        <v>923</v>
      </c>
      <c r="S181" s="214" t="s">
        <v>815</v>
      </c>
      <c r="T181" s="186"/>
      <c r="U181" s="264"/>
      <c r="V181" s="264" t="s">
        <v>44</v>
      </c>
      <c r="W181" s="205" t="s">
        <v>44</v>
      </c>
      <c r="X181" s="248"/>
      <c r="Y181" s="122" t="s">
        <v>44</v>
      </c>
      <c r="Z181" s="122" t="s">
        <v>44</v>
      </c>
      <c r="AA181" s="124" t="s">
        <v>44</v>
      </c>
    </row>
    <row r="182" spans="1:27" s="64" customFormat="1" ht="36.75" customHeight="1">
      <c r="A182" s="37">
        <f t="shared" si="2"/>
        <v>162</v>
      </c>
      <c r="B182" s="281" t="s">
        <v>78</v>
      </c>
      <c r="C182" s="63" t="s">
        <v>241</v>
      </c>
      <c r="D182" s="214" t="s">
        <v>1668</v>
      </c>
      <c r="E182" s="205" t="s">
        <v>1669</v>
      </c>
      <c r="F182" s="238" t="s">
        <v>4</v>
      </c>
      <c r="G182" s="238" t="s">
        <v>28</v>
      </c>
      <c r="H182" s="122" t="s">
        <v>16</v>
      </c>
      <c r="I182" s="167" t="s">
        <v>1007</v>
      </c>
      <c r="J182" s="167" t="s">
        <v>1007</v>
      </c>
      <c r="K182" s="124" t="s">
        <v>811</v>
      </c>
      <c r="L182" s="423"/>
      <c r="M182" s="809"/>
      <c r="N182" s="810"/>
      <c r="O182" s="844"/>
      <c r="P182" s="423"/>
      <c r="Q182" s="214" t="s">
        <v>873</v>
      </c>
      <c r="R182" s="214" t="s">
        <v>924</v>
      </c>
      <c r="S182" s="214" t="s">
        <v>815</v>
      </c>
      <c r="T182" s="186"/>
      <c r="U182" s="264"/>
      <c r="V182" s="264" t="s">
        <v>44</v>
      </c>
      <c r="W182" s="205" t="s">
        <v>44</v>
      </c>
      <c r="X182" s="248"/>
      <c r="Y182" s="122" t="s">
        <v>44</v>
      </c>
      <c r="Z182" s="122" t="s">
        <v>44</v>
      </c>
      <c r="AA182" s="124" t="s">
        <v>44</v>
      </c>
    </row>
    <row r="183" spans="1:27" ht="30" customHeight="1">
      <c r="A183" s="37">
        <f t="shared" si="2"/>
        <v>163</v>
      </c>
      <c r="B183" s="281" t="s">
        <v>78</v>
      </c>
      <c r="C183" s="63" t="s">
        <v>242</v>
      </c>
      <c r="D183" s="205" t="s">
        <v>1670</v>
      </c>
      <c r="E183" s="205" t="s">
        <v>1671</v>
      </c>
      <c r="F183" s="238" t="s">
        <v>4</v>
      </c>
      <c r="G183" s="238" t="s">
        <v>28</v>
      </c>
      <c r="H183" s="122" t="s">
        <v>16</v>
      </c>
      <c r="I183" s="167" t="s">
        <v>1007</v>
      </c>
      <c r="J183" s="167" t="s">
        <v>1007</v>
      </c>
      <c r="K183" s="124" t="s">
        <v>811</v>
      </c>
      <c r="M183" s="794"/>
      <c r="N183" s="795"/>
      <c r="O183" s="844"/>
      <c r="Q183" s="214" t="s">
        <v>873</v>
      </c>
      <c r="R183" s="88" t="s">
        <v>928</v>
      </c>
      <c r="S183" s="214" t="s">
        <v>815</v>
      </c>
      <c r="T183" s="186"/>
      <c r="U183" s="238"/>
      <c r="V183" s="238" t="s">
        <v>44</v>
      </c>
      <c r="W183" s="205" t="s">
        <v>44</v>
      </c>
      <c r="Y183" s="122" t="s">
        <v>44</v>
      </c>
      <c r="Z183" s="122" t="s">
        <v>44</v>
      </c>
      <c r="AA183" s="124" t="s">
        <v>44</v>
      </c>
    </row>
    <row r="184" spans="1:27">
      <c r="A184" s="37">
        <f t="shared" si="2"/>
        <v>164</v>
      </c>
      <c r="B184" s="250" t="s">
        <v>78</v>
      </c>
      <c r="C184" s="63" t="s">
        <v>243</v>
      </c>
      <c r="D184" s="206" t="s">
        <v>1672</v>
      </c>
      <c r="E184" s="206" t="s">
        <v>1673</v>
      </c>
      <c r="F184" s="238" t="s">
        <v>4</v>
      </c>
      <c r="G184" s="238" t="s">
        <v>28</v>
      </c>
      <c r="H184" s="264" t="s">
        <v>16</v>
      </c>
      <c r="I184" s="167" t="s">
        <v>1007</v>
      </c>
      <c r="J184" s="167" t="s">
        <v>1007</v>
      </c>
      <c r="K184" s="124" t="s">
        <v>811</v>
      </c>
      <c r="M184" s="794"/>
      <c r="N184" s="795"/>
      <c r="O184" s="844"/>
      <c r="Q184" s="263" t="s">
        <v>873</v>
      </c>
      <c r="R184" s="88" t="s">
        <v>928</v>
      </c>
      <c r="S184" s="214" t="s">
        <v>815</v>
      </c>
      <c r="T184" s="186"/>
      <c r="U184" s="238"/>
      <c r="V184" s="238" t="s">
        <v>44</v>
      </c>
      <c r="W184" s="205" t="s">
        <v>44</v>
      </c>
      <c r="Y184" s="122" t="s">
        <v>44</v>
      </c>
      <c r="Z184" s="122" t="s">
        <v>44</v>
      </c>
      <c r="AA184" s="124" t="s">
        <v>44</v>
      </c>
    </row>
    <row r="185" spans="1:27" ht="30" customHeight="1">
      <c r="A185" s="37">
        <f t="shared" si="2"/>
        <v>165</v>
      </c>
      <c r="B185" s="281" t="s">
        <v>78</v>
      </c>
      <c r="C185" s="63" t="s">
        <v>244</v>
      </c>
      <c r="D185" s="205" t="s">
        <v>1674</v>
      </c>
      <c r="E185" s="205" t="s">
        <v>1675</v>
      </c>
      <c r="F185" s="238" t="s">
        <v>4</v>
      </c>
      <c r="G185" s="238" t="s">
        <v>28</v>
      </c>
      <c r="H185" s="129" t="s">
        <v>16</v>
      </c>
      <c r="I185" s="170" t="s">
        <v>1007</v>
      </c>
      <c r="J185" s="170" t="s">
        <v>1007</v>
      </c>
      <c r="K185" s="124" t="s">
        <v>811</v>
      </c>
      <c r="M185" s="794"/>
      <c r="N185" s="795"/>
      <c r="O185" s="844"/>
      <c r="Q185" s="214" t="s">
        <v>873</v>
      </c>
      <c r="R185" s="214" t="s">
        <v>931</v>
      </c>
      <c r="S185" s="214" t="s">
        <v>815</v>
      </c>
      <c r="T185" s="186"/>
      <c r="U185" s="238"/>
      <c r="V185" s="238" t="s">
        <v>44</v>
      </c>
      <c r="W185" s="205" t="s">
        <v>44</v>
      </c>
      <c r="Y185" s="122" t="s">
        <v>44</v>
      </c>
      <c r="Z185" s="122" t="s">
        <v>44</v>
      </c>
      <c r="AA185" s="124" t="s">
        <v>44</v>
      </c>
    </row>
    <row r="186" spans="1:27" ht="30" customHeight="1">
      <c r="A186" s="37">
        <f t="shared" si="2"/>
        <v>166</v>
      </c>
      <c r="B186" s="369" t="s">
        <v>78</v>
      </c>
      <c r="C186" s="68" t="s">
        <v>2916</v>
      </c>
      <c r="D186" s="195" t="s">
        <v>2754</v>
      </c>
      <c r="E186" s="195" t="s">
        <v>2755</v>
      </c>
      <c r="F186" s="217" t="s">
        <v>4</v>
      </c>
      <c r="G186" s="217" t="s">
        <v>28</v>
      </c>
      <c r="H186" s="130" t="s">
        <v>16</v>
      </c>
      <c r="I186" s="273" t="s">
        <v>44</v>
      </c>
      <c r="J186" s="273" t="s">
        <v>44</v>
      </c>
      <c r="K186" s="124" t="s">
        <v>811</v>
      </c>
      <c r="M186" s="791"/>
      <c r="N186" s="792"/>
      <c r="O186" s="855"/>
      <c r="Q186" s="265" t="s">
        <v>873</v>
      </c>
      <c r="R186" s="265" t="s">
        <v>934</v>
      </c>
      <c r="S186" s="265" t="s">
        <v>819</v>
      </c>
      <c r="T186" s="185"/>
      <c r="U186" s="217"/>
      <c r="V186" s="217" t="s">
        <v>44</v>
      </c>
      <c r="W186" s="195" t="s">
        <v>44</v>
      </c>
      <c r="Y186" s="122" t="s">
        <v>44</v>
      </c>
      <c r="Z186" s="122" t="s">
        <v>44</v>
      </c>
      <c r="AA186" s="124" t="s">
        <v>44</v>
      </c>
    </row>
    <row r="187" spans="1:27" ht="30" customHeight="1">
      <c r="A187" s="37">
        <f t="shared" si="2"/>
        <v>167</v>
      </c>
      <c r="B187" s="281" t="s">
        <v>78</v>
      </c>
      <c r="C187" s="63" t="s">
        <v>246</v>
      </c>
      <c r="D187" s="205" t="s">
        <v>1676</v>
      </c>
      <c r="E187" s="205" t="s">
        <v>1677</v>
      </c>
      <c r="F187" s="238" t="s">
        <v>4</v>
      </c>
      <c r="G187" s="238" t="s">
        <v>28</v>
      </c>
      <c r="H187" s="129" t="s">
        <v>16</v>
      </c>
      <c r="I187" s="170" t="s">
        <v>1007</v>
      </c>
      <c r="J187" s="170" t="s">
        <v>1007</v>
      </c>
      <c r="K187" s="124" t="s">
        <v>811</v>
      </c>
      <c r="M187" s="809"/>
      <c r="N187" s="810"/>
      <c r="O187" s="844"/>
      <c r="Q187" s="214" t="s">
        <v>873</v>
      </c>
      <c r="R187" s="214" t="s">
        <v>937</v>
      </c>
      <c r="S187" s="214" t="s">
        <v>815</v>
      </c>
      <c r="T187" s="186"/>
      <c r="U187" s="264"/>
      <c r="V187" s="264" t="s">
        <v>44</v>
      </c>
      <c r="W187" s="205" t="s">
        <v>44</v>
      </c>
      <c r="Y187" s="122" t="s">
        <v>44</v>
      </c>
      <c r="Z187" s="122" t="s">
        <v>44</v>
      </c>
      <c r="AA187" s="124" t="s">
        <v>44</v>
      </c>
    </row>
    <row r="188" spans="1:27" ht="30" customHeight="1">
      <c r="A188" s="37">
        <f t="shared" si="2"/>
        <v>168</v>
      </c>
      <c r="B188" s="281" t="s">
        <v>78</v>
      </c>
      <c r="C188" s="63" t="s">
        <v>247</v>
      </c>
      <c r="D188" s="205" t="s">
        <v>1678</v>
      </c>
      <c r="E188" s="205" t="s">
        <v>1679</v>
      </c>
      <c r="F188" s="238" t="s">
        <v>4</v>
      </c>
      <c r="G188" s="238" t="s">
        <v>28</v>
      </c>
      <c r="H188" s="129" t="s">
        <v>16</v>
      </c>
      <c r="I188" s="170" t="s">
        <v>1007</v>
      </c>
      <c r="J188" s="170" t="s">
        <v>1007</v>
      </c>
      <c r="K188" s="124" t="s">
        <v>811</v>
      </c>
      <c r="M188" s="809"/>
      <c r="N188" s="810"/>
      <c r="O188" s="844"/>
      <c r="Q188" s="214" t="s">
        <v>873</v>
      </c>
      <c r="R188" s="214" t="s">
        <v>940</v>
      </c>
      <c r="S188" s="214" t="s">
        <v>815</v>
      </c>
      <c r="T188" s="186"/>
      <c r="U188" s="264"/>
      <c r="V188" s="264" t="s">
        <v>44</v>
      </c>
      <c r="W188" s="205" t="s">
        <v>44</v>
      </c>
      <c r="Y188" s="122" t="s">
        <v>44</v>
      </c>
      <c r="Z188" s="122" t="s">
        <v>44</v>
      </c>
      <c r="AA188" s="124" t="s">
        <v>44</v>
      </c>
    </row>
    <row r="189" spans="1:27" s="64" customFormat="1" ht="28.5" customHeight="1">
      <c r="A189" s="37">
        <f t="shared" si="2"/>
        <v>169</v>
      </c>
      <c r="B189" s="281" t="s">
        <v>78</v>
      </c>
      <c r="C189" s="63" t="s">
        <v>248</v>
      </c>
      <c r="D189" s="205" t="s">
        <v>1680</v>
      </c>
      <c r="E189" s="205" t="s">
        <v>1681</v>
      </c>
      <c r="F189" s="238" t="s">
        <v>4</v>
      </c>
      <c r="G189" s="238" t="s">
        <v>28</v>
      </c>
      <c r="H189" s="129" t="s">
        <v>16</v>
      </c>
      <c r="I189" s="170" t="s">
        <v>1007</v>
      </c>
      <c r="J189" s="170" t="s">
        <v>1007</v>
      </c>
      <c r="K189" s="124" t="s">
        <v>811</v>
      </c>
      <c r="L189" s="423"/>
      <c r="M189" s="809"/>
      <c r="N189" s="810"/>
      <c r="O189" s="844"/>
      <c r="P189" s="423"/>
      <c r="Q189" s="214" t="s">
        <v>873</v>
      </c>
      <c r="R189" s="214" t="s">
        <v>943</v>
      </c>
      <c r="S189" s="214" t="s">
        <v>815</v>
      </c>
      <c r="T189" s="186"/>
      <c r="U189" s="264"/>
      <c r="V189" s="264" t="s">
        <v>44</v>
      </c>
      <c r="W189" s="205" t="s">
        <v>44</v>
      </c>
      <c r="X189" s="248"/>
      <c r="Y189" s="122" t="s">
        <v>44</v>
      </c>
      <c r="Z189" s="122" t="s">
        <v>44</v>
      </c>
      <c r="AA189" s="124" t="s">
        <v>44</v>
      </c>
    </row>
    <row r="190" spans="1:27" s="72" customFormat="1" ht="39.75" customHeight="1">
      <c r="A190" s="37">
        <f t="shared" si="2"/>
        <v>170</v>
      </c>
      <c r="B190" s="281" t="s">
        <v>78</v>
      </c>
      <c r="C190" s="63" t="s">
        <v>249</v>
      </c>
      <c r="D190" s="205" t="s">
        <v>1682</v>
      </c>
      <c r="E190" s="205" t="s">
        <v>1683</v>
      </c>
      <c r="F190" s="238" t="s">
        <v>4</v>
      </c>
      <c r="G190" s="238" t="s">
        <v>28</v>
      </c>
      <c r="H190" s="129" t="s">
        <v>16</v>
      </c>
      <c r="I190" s="170" t="s">
        <v>1007</v>
      </c>
      <c r="J190" s="170" t="s">
        <v>1007</v>
      </c>
      <c r="K190" s="124" t="s">
        <v>811</v>
      </c>
      <c r="L190" s="423"/>
      <c r="M190" s="809"/>
      <c r="N190" s="810"/>
      <c r="O190" s="844"/>
      <c r="P190" s="423"/>
      <c r="Q190" s="214" t="s">
        <v>873</v>
      </c>
      <c r="R190" s="214" t="s">
        <v>946</v>
      </c>
      <c r="S190" s="214" t="s">
        <v>815</v>
      </c>
      <c r="T190" s="186"/>
      <c r="U190" s="264"/>
      <c r="V190" s="264" t="s">
        <v>44</v>
      </c>
      <c r="W190" s="205" t="s">
        <v>44</v>
      </c>
      <c r="X190" s="160"/>
      <c r="Y190" s="122" t="s">
        <v>44</v>
      </c>
      <c r="Z190" s="122" t="s">
        <v>44</v>
      </c>
      <c r="AA190" s="124" t="s">
        <v>44</v>
      </c>
    </row>
    <row r="191" spans="1:27" s="64" customFormat="1" ht="53.25" customHeight="1">
      <c r="A191" s="37">
        <f t="shared" si="2"/>
        <v>171</v>
      </c>
      <c r="B191" s="281" t="s">
        <v>78</v>
      </c>
      <c r="C191" s="63" t="s">
        <v>250</v>
      </c>
      <c r="D191" s="205" t="s">
        <v>1684</v>
      </c>
      <c r="E191" s="205" t="s">
        <v>1685</v>
      </c>
      <c r="F191" s="238" t="s">
        <v>5</v>
      </c>
      <c r="G191" s="238" t="s">
        <v>28</v>
      </c>
      <c r="H191" s="129" t="s">
        <v>16</v>
      </c>
      <c r="I191" s="170" t="s">
        <v>1007</v>
      </c>
      <c r="J191" s="170" t="s">
        <v>1007</v>
      </c>
      <c r="K191" s="124" t="s">
        <v>811</v>
      </c>
      <c r="L191" s="423"/>
      <c r="M191" s="809"/>
      <c r="N191" s="810"/>
      <c r="O191" s="844"/>
      <c r="P191" s="423"/>
      <c r="Q191" s="214" t="s">
        <v>873</v>
      </c>
      <c r="R191" s="214" t="s">
        <v>949</v>
      </c>
      <c r="S191" s="214" t="s">
        <v>815</v>
      </c>
      <c r="T191" s="186" t="s">
        <v>950</v>
      </c>
      <c r="U191" s="264" t="s">
        <v>817</v>
      </c>
      <c r="V191" s="264" t="s">
        <v>44</v>
      </c>
      <c r="W191" s="205" t="s">
        <v>44</v>
      </c>
      <c r="X191" s="248"/>
      <c r="Y191" s="122" t="s">
        <v>44</v>
      </c>
      <c r="Z191" s="122" t="s">
        <v>44</v>
      </c>
      <c r="AA191" s="124" t="s">
        <v>44</v>
      </c>
    </row>
    <row r="192" spans="1:27" s="64" customFormat="1">
      <c r="A192" s="37">
        <f t="shared" si="2"/>
        <v>172</v>
      </c>
      <c r="B192" s="369" t="s">
        <v>78</v>
      </c>
      <c r="C192" s="68" t="s">
        <v>2913</v>
      </c>
      <c r="D192" s="195" t="s">
        <v>3169</v>
      </c>
      <c r="E192" s="195" t="s">
        <v>3170</v>
      </c>
      <c r="F192" s="217" t="s">
        <v>4</v>
      </c>
      <c r="G192" s="217" t="s">
        <v>954</v>
      </c>
      <c r="H192" s="130" t="s">
        <v>16</v>
      </c>
      <c r="I192" s="273" t="s">
        <v>44</v>
      </c>
      <c r="J192" s="273" t="s">
        <v>44</v>
      </c>
      <c r="K192" s="191" t="s">
        <v>811</v>
      </c>
      <c r="L192" s="423"/>
      <c r="M192" s="821"/>
      <c r="N192" s="854"/>
      <c r="O192" s="855"/>
      <c r="P192" s="423"/>
      <c r="Q192" s="265" t="s">
        <v>873</v>
      </c>
      <c r="R192" s="265" t="s">
        <v>953</v>
      </c>
      <c r="S192" s="265" t="s">
        <v>819</v>
      </c>
      <c r="T192" s="185" t="s">
        <v>51</v>
      </c>
      <c r="U192" s="295" t="s">
        <v>51</v>
      </c>
      <c r="V192" s="295" t="s">
        <v>44</v>
      </c>
      <c r="W192" s="195" t="s">
        <v>44</v>
      </c>
      <c r="X192" s="248"/>
      <c r="Y192" s="261" t="s">
        <v>44</v>
      </c>
      <c r="Z192" s="261" t="s">
        <v>44</v>
      </c>
      <c r="AA192" s="191" t="s">
        <v>44</v>
      </c>
    </row>
    <row r="193" spans="1:27" s="64" customFormat="1" ht="36">
      <c r="A193" s="37">
        <f t="shared" si="2"/>
        <v>173</v>
      </c>
      <c r="B193" s="281" t="s">
        <v>78</v>
      </c>
      <c r="C193" s="63" t="s">
        <v>231</v>
      </c>
      <c r="D193" s="205" t="s">
        <v>1551</v>
      </c>
      <c r="E193" s="205" t="s">
        <v>3157</v>
      </c>
      <c r="F193" s="238" t="s">
        <v>4</v>
      </c>
      <c r="G193" s="238" t="s">
        <v>954</v>
      </c>
      <c r="H193" s="129" t="s">
        <v>16</v>
      </c>
      <c r="I193" s="170" t="s">
        <v>44</v>
      </c>
      <c r="J193" s="170" t="s">
        <v>44</v>
      </c>
      <c r="K193" s="191" t="s">
        <v>811</v>
      </c>
      <c r="L193" s="423"/>
      <c r="M193" s="809"/>
      <c r="N193" s="810"/>
      <c r="O193" s="844"/>
      <c r="P193" s="423"/>
      <c r="Q193" s="214" t="s">
        <v>873</v>
      </c>
      <c r="R193" s="214" t="s">
        <v>955</v>
      </c>
      <c r="S193" s="214" t="s">
        <v>815</v>
      </c>
      <c r="T193" s="186" t="s">
        <v>907</v>
      </c>
      <c r="U193" s="264" t="s">
        <v>817</v>
      </c>
      <c r="V193" s="264" t="s">
        <v>3158</v>
      </c>
      <c r="W193" s="236" t="s">
        <v>3159</v>
      </c>
      <c r="X193" s="248"/>
      <c r="Y193" s="261" t="s">
        <v>44</v>
      </c>
      <c r="Z193" s="261" t="s">
        <v>44</v>
      </c>
      <c r="AA193" s="191" t="s">
        <v>44</v>
      </c>
    </row>
    <row r="194" spans="1:27" s="64" customFormat="1">
      <c r="A194" s="37">
        <f t="shared" si="2"/>
        <v>174</v>
      </c>
      <c r="B194" s="281" t="s">
        <v>78</v>
      </c>
      <c r="C194" s="63" t="s">
        <v>232</v>
      </c>
      <c r="D194" s="205" t="s">
        <v>1657</v>
      </c>
      <c r="E194" s="205" t="s">
        <v>3160</v>
      </c>
      <c r="F194" s="238" t="s">
        <v>4</v>
      </c>
      <c r="G194" s="238" t="s">
        <v>954</v>
      </c>
      <c r="H194" s="129" t="s">
        <v>16</v>
      </c>
      <c r="I194" s="170" t="s">
        <v>44</v>
      </c>
      <c r="J194" s="170" t="s">
        <v>44</v>
      </c>
      <c r="K194" s="191" t="s">
        <v>811</v>
      </c>
      <c r="L194" s="423"/>
      <c r="M194" s="809"/>
      <c r="N194" s="810"/>
      <c r="O194" s="844"/>
      <c r="P194" s="423"/>
      <c r="Q194" s="214" t="s">
        <v>873</v>
      </c>
      <c r="R194" s="214" t="s">
        <v>928</v>
      </c>
      <c r="S194" s="214" t="s">
        <v>815</v>
      </c>
      <c r="T194" s="186" t="s">
        <v>43</v>
      </c>
      <c r="U194" s="264" t="s">
        <v>43</v>
      </c>
      <c r="V194" s="264" t="s">
        <v>44</v>
      </c>
      <c r="W194" s="205" t="s">
        <v>44</v>
      </c>
      <c r="X194" s="248"/>
      <c r="Y194" s="261" t="s">
        <v>44</v>
      </c>
      <c r="Z194" s="261" t="s">
        <v>44</v>
      </c>
      <c r="AA194" s="191" t="s">
        <v>44</v>
      </c>
    </row>
    <row r="195" spans="1:27" s="64" customFormat="1">
      <c r="A195" s="37">
        <f t="shared" si="2"/>
        <v>175</v>
      </c>
      <c r="B195" s="369" t="s">
        <v>78</v>
      </c>
      <c r="C195" s="68" t="s">
        <v>2917</v>
      </c>
      <c r="D195" s="195" t="s">
        <v>2756</v>
      </c>
      <c r="E195" s="195" t="s">
        <v>2757</v>
      </c>
      <c r="F195" s="217" t="s">
        <v>4</v>
      </c>
      <c r="G195" s="217" t="s">
        <v>28</v>
      </c>
      <c r="H195" s="125" t="s">
        <v>16</v>
      </c>
      <c r="I195" s="273" t="s">
        <v>44</v>
      </c>
      <c r="J195" s="273" t="s">
        <v>44</v>
      </c>
      <c r="K195" s="124" t="s">
        <v>811</v>
      </c>
      <c r="L195" s="423"/>
      <c r="M195" s="821"/>
      <c r="N195" s="854"/>
      <c r="O195" s="855"/>
      <c r="P195" s="423"/>
      <c r="Q195" s="265" t="s">
        <v>873</v>
      </c>
      <c r="R195" s="265" t="s">
        <v>1686</v>
      </c>
      <c r="S195" s="265" t="s">
        <v>819</v>
      </c>
      <c r="T195" s="185" t="s">
        <v>43</v>
      </c>
      <c r="U195" s="295" t="s">
        <v>1007</v>
      </c>
      <c r="V195" s="295" t="s">
        <v>44</v>
      </c>
      <c r="W195" s="195" t="s">
        <v>44</v>
      </c>
      <c r="X195" s="248"/>
      <c r="Y195" s="122" t="s">
        <v>44</v>
      </c>
      <c r="Z195" s="122" t="s">
        <v>44</v>
      </c>
      <c r="AA195" s="124" t="s">
        <v>44</v>
      </c>
    </row>
    <row r="196" spans="1:27" s="71" customFormat="1" ht="34.5" customHeight="1">
      <c r="A196" s="37">
        <f t="shared" si="2"/>
        <v>176</v>
      </c>
      <c r="B196" s="281" t="s">
        <v>78</v>
      </c>
      <c r="C196" s="63" t="s">
        <v>252</v>
      </c>
      <c r="D196" s="205" t="s">
        <v>1021</v>
      </c>
      <c r="E196" s="205" t="s">
        <v>1022</v>
      </c>
      <c r="F196" s="238" t="s">
        <v>4</v>
      </c>
      <c r="G196" s="238" t="s">
        <v>28</v>
      </c>
      <c r="H196" s="122" t="s">
        <v>16</v>
      </c>
      <c r="I196" s="167" t="s">
        <v>1007</v>
      </c>
      <c r="J196" s="167" t="s">
        <v>1007</v>
      </c>
      <c r="K196" s="124" t="s">
        <v>811</v>
      </c>
      <c r="L196" s="423"/>
      <c r="M196" s="809"/>
      <c r="N196" s="810"/>
      <c r="O196" s="844"/>
      <c r="P196" s="423"/>
      <c r="Q196" s="214" t="s">
        <v>873</v>
      </c>
      <c r="R196" s="214" t="s">
        <v>903</v>
      </c>
      <c r="S196" s="214" t="s">
        <v>815</v>
      </c>
      <c r="T196" s="186" t="s">
        <v>43</v>
      </c>
      <c r="U196" s="264" t="s">
        <v>1007</v>
      </c>
      <c r="V196" s="264" t="s">
        <v>44</v>
      </c>
      <c r="W196" s="205" t="s">
        <v>44</v>
      </c>
      <c r="X196" s="160"/>
      <c r="Y196" s="122" t="s">
        <v>44</v>
      </c>
      <c r="Z196" s="122" t="s">
        <v>44</v>
      </c>
      <c r="AA196" s="124" t="s">
        <v>44</v>
      </c>
    </row>
    <row r="197" spans="1:27" s="72" customFormat="1" ht="34.5" customHeight="1">
      <c r="A197" s="37">
        <f t="shared" si="2"/>
        <v>177</v>
      </c>
      <c r="B197" s="281" t="s">
        <v>78</v>
      </c>
      <c r="C197" s="63" t="s">
        <v>253</v>
      </c>
      <c r="D197" s="205" t="s">
        <v>1687</v>
      </c>
      <c r="E197" s="205" t="s">
        <v>1688</v>
      </c>
      <c r="F197" s="238" t="s">
        <v>4</v>
      </c>
      <c r="G197" s="238" t="s">
        <v>28</v>
      </c>
      <c r="H197" s="122" t="s">
        <v>16</v>
      </c>
      <c r="I197" s="167" t="s">
        <v>1007</v>
      </c>
      <c r="J197" s="167" t="s">
        <v>1007</v>
      </c>
      <c r="K197" s="124" t="s">
        <v>811</v>
      </c>
      <c r="L197" s="423"/>
      <c r="M197" s="794"/>
      <c r="N197" s="810"/>
      <c r="O197" s="844"/>
      <c r="P197" s="423"/>
      <c r="Q197" s="214" t="s">
        <v>873</v>
      </c>
      <c r="R197" s="214" t="s">
        <v>906</v>
      </c>
      <c r="S197" s="214" t="s">
        <v>815</v>
      </c>
      <c r="T197" s="186" t="s">
        <v>907</v>
      </c>
      <c r="U197" s="238" t="s">
        <v>817</v>
      </c>
      <c r="V197" s="264" t="s">
        <v>44</v>
      </c>
      <c r="W197" s="205" t="s">
        <v>44</v>
      </c>
      <c r="X197" s="160"/>
      <c r="Y197" s="122" t="s">
        <v>44</v>
      </c>
      <c r="Z197" s="122" t="s">
        <v>44</v>
      </c>
      <c r="AA197" s="124" t="s">
        <v>44</v>
      </c>
    </row>
    <row r="198" spans="1:27" ht="49.5" customHeight="1">
      <c r="A198" s="37">
        <f t="shared" si="2"/>
        <v>178</v>
      </c>
      <c r="B198" s="281" t="s">
        <v>78</v>
      </c>
      <c r="C198" s="63" t="s">
        <v>254</v>
      </c>
      <c r="D198" s="205" t="s">
        <v>1689</v>
      </c>
      <c r="E198" s="205" t="s">
        <v>1690</v>
      </c>
      <c r="F198" s="238" t="s">
        <v>4</v>
      </c>
      <c r="G198" s="238" t="s">
        <v>28</v>
      </c>
      <c r="H198" s="122" t="s">
        <v>16</v>
      </c>
      <c r="I198" s="167" t="s">
        <v>1007</v>
      </c>
      <c r="J198" s="167" t="s">
        <v>1007</v>
      </c>
      <c r="K198" s="124" t="s">
        <v>811</v>
      </c>
      <c r="M198" s="809"/>
      <c r="N198" s="810"/>
      <c r="O198" s="844"/>
      <c r="Q198" s="214" t="s">
        <v>873</v>
      </c>
      <c r="R198" s="84" t="s">
        <v>910</v>
      </c>
      <c r="S198" s="214" t="s">
        <v>815</v>
      </c>
      <c r="T198" s="186"/>
      <c r="U198" s="264"/>
      <c r="V198" s="264" t="s">
        <v>44</v>
      </c>
      <c r="W198" s="205" t="s">
        <v>44</v>
      </c>
      <c r="Y198" s="122" t="s">
        <v>44</v>
      </c>
      <c r="Z198" s="122" t="s">
        <v>44</v>
      </c>
      <c r="AA198" s="124" t="s">
        <v>44</v>
      </c>
    </row>
    <row r="199" spans="1:27" s="64" customFormat="1" ht="34.5" customHeight="1">
      <c r="A199" s="37">
        <f t="shared" si="2"/>
        <v>179</v>
      </c>
      <c r="B199" s="369" t="s">
        <v>78</v>
      </c>
      <c r="C199" s="68" t="s">
        <v>2918</v>
      </c>
      <c r="D199" s="195" t="s">
        <v>2758</v>
      </c>
      <c r="E199" s="195" t="s">
        <v>2729</v>
      </c>
      <c r="F199" s="217" t="s">
        <v>4</v>
      </c>
      <c r="G199" s="217" t="s">
        <v>28</v>
      </c>
      <c r="H199" s="125" t="s">
        <v>16</v>
      </c>
      <c r="I199" s="273" t="s">
        <v>44</v>
      </c>
      <c r="J199" s="273" t="s">
        <v>44</v>
      </c>
      <c r="K199" s="124" t="s">
        <v>811</v>
      </c>
      <c r="L199" s="423"/>
      <c r="M199" s="821"/>
      <c r="N199" s="854"/>
      <c r="O199" s="855"/>
      <c r="P199" s="423"/>
      <c r="Q199" s="265" t="s">
        <v>873</v>
      </c>
      <c r="R199" s="265" t="s">
        <v>915</v>
      </c>
      <c r="S199" s="265" t="s">
        <v>819</v>
      </c>
      <c r="T199" s="185"/>
      <c r="U199" s="295"/>
      <c r="V199" s="295" t="s">
        <v>44</v>
      </c>
      <c r="W199" s="195" t="s">
        <v>44</v>
      </c>
      <c r="X199" s="248"/>
      <c r="Y199" s="122" t="s">
        <v>44</v>
      </c>
      <c r="Z199" s="122" t="s">
        <v>44</v>
      </c>
      <c r="AA199" s="124" t="s">
        <v>44</v>
      </c>
    </row>
    <row r="200" spans="1:27" ht="27.75" customHeight="1">
      <c r="A200" s="37">
        <f t="shared" si="2"/>
        <v>180</v>
      </c>
      <c r="B200" s="281" t="s">
        <v>78</v>
      </c>
      <c r="C200" s="63" t="s">
        <v>256</v>
      </c>
      <c r="D200" s="205" t="s">
        <v>1691</v>
      </c>
      <c r="E200" s="205" t="s">
        <v>1692</v>
      </c>
      <c r="F200" s="238" t="s">
        <v>4</v>
      </c>
      <c r="G200" s="238" t="s">
        <v>28</v>
      </c>
      <c r="H200" s="122" t="s">
        <v>16</v>
      </c>
      <c r="I200" s="167" t="s">
        <v>1007</v>
      </c>
      <c r="J200" s="167" t="s">
        <v>1007</v>
      </c>
      <c r="K200" s="124" t="s">
        <v>811</v>
      </c>
      <c r="M200" s="794"/>
      <c r="N200" s="795"/>
      <c r="O200" s="844"/>
      <c r="Q200" s="214" t="s">
        <v>873</v>
      </c>
      <c r="R200" s="214" t="s">
        <v>918</v>
      </c>
      <c r="S200" s="214" t="s">
        <v>815</v>
      </c>
      <c r="T200" s="186"/>
      <c r="U200" s="238"/>
      <c r="V200" s="238" t="s">
        <v>44</v>
      </c>
      <c r="W200" s="205" t="s">
        <v>44</v>
      </c>
      <c r="Y200" s="122" t="s">
        <v>44</v>
      </c>
      <c r="Z200" s="122" t="s">
        <v>44</v>
      </c>
      <c r="AA200" s="124" t="s">
        <v>44</v>
      </c>
    </row>
    <row r="201" spans="1:27" s="69" customFormat="1" ht="30" customHeight="1">
      <c r="A201" s="37">
        <f t="shared" si="2"/>
        <v>181</v>
      </c>
      <c r="B201" s="281" t="s">
        <v>78</v>
      </c>
      <c r="C201" s="63" t="s">
        <v>257</v>
      </c>
      <c r="D201" s="205" t="s">
        <v>1693</v>
      </c>
      <c r="E201" s="311" t="s">
        <v>1023</v>
      </c>
      <c r="F201" s="238" t="s">
        <v>4</v>
      </c>
      <c r="G201" s="238" t="s">
        <v>28</v>
      </c>
      <c r="H201" s="122" t="s">
        <v>16</v>
      </c>
      <c r="I201" s="167" t="s">
        <v>1007</v>
      </c>
      <c r="J201" s="167" t="s">
        <v>1007</v>
      </c>
      <c r="K201" s="124" t="s">
        <v>811</v>
      </c>
      <c r="L201" s="423"/>
      <c r="M201" s="809"/>
      <c r="N201" s="810"/>
      <c r="O201" s="844"/>
      <c r="P201" s="423"/>
      <c r="Q201" s="214" t="s">
        <v>873</v>
      </c>
      <c r="R201" s="84" t="s">
        <v>919</v>
      </c>
      <c r="S201" s="214" t="s">
        <v>815</v>
      </c>
      <c r="T201" s="186"/>
      <c r="U201" s="264"/>
      <c r="V201" s="264" t="s">
        <v>44</v>
      </c>
      <c r="W201" s="205" t="s">
        <v>44</v>
      </c>
      <c r="X201" s="248"/>
      <c r="Y201" s="122" t="s">
        <v>44</v>
      </c>
      <c r="Z201" s="122" t="s">
        <v>44</v>
      </c>
      <c r="AA201" s="124" t="s">
        <v>44</v>
      </c>
    </row>
    <row r="202" spans="1:27" s="59" customFormat="1" ht="30" customHeight="1">
      <c r="A202" s="37">
        <f t="shared" si="2"/>
        <v>182</v>
      </c>
      <c r="B202" s="281" t="s">
        <v>78</v>
      </c>
      <c r="C202" s="63" t="s">
        <v>258</v>
      </c>
      <c r="D202" s="205" t="s">
        <v>1694</v>
      </c>
      <c r="E202" s="205" t="s">
        <v>1695</v>
      </c>
      <c r="F202" s="238" t="s">
        <v>4</v>
      </c>
      <c r="G202" s="238" t="s">
        <v>28</v>
      </c>
      <c r="H202" s="122" t="s">
        <v>16</v>
      </c>
      <c r="I202" s="167" t="s">
        <v>1007</v>
      </c>
      <c r="J202" s="167" t="s">
        <v>1007</v>
      </c>
      <c r="K202" s="124" t="s">
        <v>811</v>
      </c>
      <c r="L202" s="423"/>
      <c r="M202" s="809"/>
      <c r="N202" s="810"/>
      <c r="O202" s="844"/>
      <c r="P202" s="423"/>
      <c r="Q202" s="214" t="s">
        <v>873</v>
      </c>
      <c r="R202" s="214" t="s">
        <v>923</v>
      </c>
      <c r="S202" s="214" t="s">
        <v>815</v>
      </c>
      <c r="T202" s="186"/>
      <c r="U202" s="264"/>
      <c r="V202" s="264" t="s">
        <v>44</v>
      </c>
      <c r="W202" s="205" t="s">
        <v>44</v>
      </c>
      <c r="X202" s="248"/>
      <c r="Y202" s="122" t="s">
        <v>44</v>
      </c>
      <c r="Z202" s="122" t="s">
        <v>44</v>
      </c>
      <c r="AA202" s="124" t="s">
        <v>44</v>
      </c>
    </row>
    <row r="203" spans="1:27" s="64" customFormat="1" ht="36.75" customHeight="1">
      <c r="A203" s="37">
        <f t="shared" si="2"/>
        <v>183</v>
      </c>
      <c r="B203" s="281" t="s">
        <v>78</v>
      </c>
      <c r="C203" s="63" t="s">
        <v>259</v>
      </c>
      <c r="D203" s="214" t="s">
        <v>1696</v>
      </c>
      <c r="E203" s="205" t="s">
        <v>1697</v>
      </c>
      <c r="F203" s="238" t="s">
        <v>4</v>
      </c>
      <c r="G203" s="238" t="s">
        <v>28</v>
      </c>
      <c r="H203" s="122" t="s">
        <v>16</v>
      </c>
      <c r="I203" s="167" t="s">
        <v>1007</v>
      </c>
      <c r="J203" s="167" t="s">
        <v>1007</v>
      </c>
      <c r="K203" s="124" t="s">
        <v>811</v>
      </c>
      <c r="L203" s="423"/>
      <c r="M203" s="809"/>
      <c r="N203" s="810"/>
      <c r="O203" s="844"/>
      <c r="P203" s="423"/>
      <c r="Q203" s="214" t="s">
        <v>873</v>
      </c>
      <c r="R203" s="214" t="s">
        <v>924</v>
      </c>
      <c r="S203" s="214" t="s">
        <v>815</v>
      </c>
      <c r="T203" s="186"/>
      <c r="U203" s="264"/>
      <c r="V203" s="264" t="s">
        <v>44</v>
      </c>
      <c r="W203" s="205" t="s">
        <v>44</v>
      </c>
      <c r="X203" s="248"/>
      <c r="Y203" s="122" t="s">
        <v>44</v>
      </c>
      <c r="Z203" s="122" t="s">
        <v>44</v>
      </c>
      <c r="AA203" s="124" t="s">
        <v>44</v>
      </c>
    </row>
    <row r="204" spans="1:27" ht="30" customHeight="1">
      <c r="A204" s="37">
        <f t="shared" si="2"/>
        <v>184</v>
      </c>
      <c r="B204" s="281" t="s">
        <v>78</v>
      </c>
      <c r="C204" s="63" t="s">
        <v>260</v>
      </c>
      <c r="D204" s="205" t="s">
        <v>1698</v>
      </c>
      <c r="E204" s="205" t="s">
        <v>1699</v>
      </c>
      <c r="F204" s="238" t="s">
        <v>4</v>
      </c>
      <c r="G204" s="238" t="s">
        <v>28</v>
      </c>
      <c r="H204" s="122" t="s">
        <v>16</v>
      </c>
      <c r="I204" s="167" t="s">
        <v>1007</v>
      </c>
      <c r="J204" s="167" t="s">
        <v>1007</v>
      </c>
      <c r="K204" s="124" t="s">
        <v>811</v>
      </c>
      <c r="M204" s="794"/>
      <c r="N204" s="795"/>
      <c r="O204" s="844"/>
      <c r="Q204" s="214" t="s">
        <v>873</v>
      </c>
      <c r="R204" s="88" t="s">
        <v>928</v>
      </c>
      <c r="S204" s="214" t="s">
        <v>815</v>
      </c>
      <c r="T204" s="186"/>
      <c r="U204" s="238"/>
      <c r="V204" s="238" t="s">
        <v>44</v>
      </c>
      <c r="W204" s="205" t="s">
        <v>44</v>
      </c>
      <c r="Y204" s="122" t="s">
        <v>44</v>
      </c>
      <c r="Z204" s="122" t="s">
        <v>44</v>
      </c>
      <c r="AA204" s="124" t="s">
        <v>44</v>
      </c>
    </row>
    <row r="205" spans="1:27" ht="37.4" customHeight="1">
      <c r="A205" s="37">
        <f t="shared" si="2"/>
        <v>185</v>
      </c>
      <c r="B205" s="250" t="s">
        <v>78</v>
      </c>
      <c r="C205" s="63" t="s">
        <v>261</v>
      </c>
      <c r="D205" s="206" t="s">
        <v>1700</v>
      </c>
      <c r="E205" s="206" t="s">
        <v>1701</v>
      </c>
      <c r="F205" s="238" t="s">
        <v>4</v>
      </c>
      <c r="G205" s="238" t="s">
        <v>28</v>
      </c>
      <c r="H205" s="264" t="s">
        <v>16</v>
      </c>
      <c r="I205" s="190" t="s">
        <v>1007</v>
      </c>
      <c r="J205" s="190" t="s">
        <v>1007</v>
      </c>
      <c r="K205" s="124" t="s">
        <v>811</v>
      </c>
      <c r="M205" s="794"/>
      <c r="N205" s="795"/>
      <c r="O205" s="844"/>
      <c r="Q205" s="263" t="s">
        <v>873</v>
      </c>
      <c r="R205" s="88" t="s">
        <v>928</v>
      </c>
      <c r="S205" s="214" t="s">
        <v>815</v>
      </c>
      <c r="T205" s="186"/>
      <c r="U205" s="238"/>
      <c r="V205" s="238" t="s">
        <v>44</v>
      </c>
      <c r="W205" s="205" t="s">
        <v>44</v>
      </c>
      <c r="Y205" s="122" t="s">
        <v>44</v>
      </c>
      <c r="Z205" s="122" t="s">
        <v>44</v>
      </c>
      <c r="AA205" s="124" t="s">
        <v>44</v>
      </c>
    </row>
    <row r="206" spans="1:27" ht="30" customHeight="1">
      <c r="A206" s="37">
        <f t="shared" si="2"/>
        <v>186</v>
      </c>
      <c r="B206" s="281" t="s">
        <v>78</v>
      </c>
      <c r="C206" s="63" t="s">
        <v>262</v>
      </c>
      <c r="D206" s="205" t="s">
        <v>1702</v>
      </c>
      <c r="E206" s="205" t="s">
        <v>1703</v>
      </c>
      <c r="F206" s="238" t="s">
        <v>4</v>
      </c>
      <c r="G206" s="238" t="s">
        <v>28</v>
      </c>
      <c r="H206" s="129" t="s">
        <v>16</v>
      </c>
      <c r="I206" s="170" t="s">
        <v>1007</v>
      </c>
      <c r="J206" s="170" t="s">
        <v>1007</v>
      </c>
      <c r="K206" s="124" t="s">
        <v>811</v>
      </c>
      <c r="M206" s="794"/>
      <c r="N206" s="795"/>
      <c r="O206" s="844"/>
      <c r="Q206" s="214" t="s">
        <v>873</v>
      </c>
      <c r="R206" s="214" t="s">
        <v>931</v>
      </c>
      <c r="S206" s="214" t="s">
        <v>815</v>
      </c>
      <c r="T206" s="186"/>
      <c r="U206" s="238"/>
      <c r="V206" s="238" t="s">
        <v>44</v>
      </c>
      <c r="W206" s="205" t="s">
        <v>44</v>
      </c>
      <c r="Y206" s="122" t="s">
        <v>44</v>
      </c>
      <c r="Z206" s="122" t="s">
        <v>44</v>
      </c>
      <c r="AA206" s="124" t="s">
        <v>44</v>
      </c>
    </row>
    <row r="207" spans="1:27" ht="30" customHeight="1">
      <c r="A207" s="37">
        <f t="shared" si="2"/>
        <v>187</v>
      </c>
      <c r="B207" s="369" t="s">
        <v>78</v>
      </c>
      <c r="C207" s="68" t="s">
        <v>2919</v>
      </c>
      <c r="D207" s="195" t="s">
        <v>2759</v>
      </c>
      <c r="E207" s="195" t="s">
        <v>2760</v>
      </c>
      <c r="F207" s="217" t="s">
        <v>4</v>
      </c>
      <c r="G207" s="217" t="s">
        <v>28</v>
      </c>
      <c r="H207" s="130" t="s">
        <v>16</v>
      </c>
      <c r="I207" s="273" t="s">
        <v>44</v>
      </c>
      <c r="J207" s="273" t="s">
        <v>44</v>
      </c>
      <c r="K207" s="124" t="s">
        <v>811</v>
      </c>
      <c r="M207" s="791"/>
      <c r="N207" s="792"/>
      <c r="O207" s="855"/>
      <c r="Q207" s="265" t="s">
        <v>873</v>
      </c>
      <c r="R207" s="265" t="s">
        <v>934</v>
      </c>
      <c r="S207" s="265" t="s">
        <v>819</v>
      </c>
      <c r="T207" s="185"/>
      <c r="U207" s="217"/>
      <c r="V207" s="217" t="s">
        <v>44</v>
      </c>
      <c r="W207" s="195" t="s">
        <v>44</v>
      </c>
      <c r="Y207" s="122" t="s">
        <v>44</v>
      </c>
      <c r="Z207" s="122" t="s">
        <v>44</v>
      </c>
      <c r="AA207" s="124" t="s">
        <v>44</v>
      </c>
    </row>
    <row r="208" spans="1:27" ht="30" customHeight="1">
      <c r="A208" s="37">
        <f t="shared" si="2"/>
        <v>188</v>
      </c>
      <c r="B208" s="281" t="s">
        <v>78</v>
      </c>
      <c r="C208" s="63" t="s">
        <v>264</v>
      </c>
      <c r="D208" s="205" t="s">
        <v>1704</v>
      </c>
      <c r="E208" s="205" t="s">
        <v>1705</v>
      </c>
      <c r="F208" s="238" t="s">
        <v>4</v>
      </c>
      <c r="G208" s="238" t="s">
        <v>28</v>
      </c>
      <c r="H208" s="129" t="s">
        <v>16</v>
      </c>
      <c r="I208" s="170" t="s">
        <v>1007</v>
      </c>
      <c r="J208" s="170" t="s">
        <v>1007</v>
      </c>
      <c r="K208" s="124" t="s">
        <v>811</v>
      </c>
      <c r="M208" s="809"/>
      <c r="N208" s="810"/>
      <c r="O208" s="844"/>
      <c r="Q208" s="214" t="s">
        <v>873</v>
      </c>
      <c r="R208" s="214" t="s">
        <v>937</v>
      </c>
      <c r="S208" s="214" t="s">
        <v>815</v>
      </c>
      <c r="T208" s="186"/>
      <c r="U208" s="264"/>
      <c r="V208" s="264" t="s">
        <v>44</v>
      </c>
      <c r="W208" s="205" t="s">
        <v>44</v>
      </c>
      <c r="Y208" s="122" t="s">
        <v>44</v>
      </c>
      <c r="Z208" s="122" t="s">
        <v>44</v>
      </c>
      <c r="AA208" s="124" t="s">
        <v>44</v>
      </c>
    </row>
    <row r="209" spans="1:27" ht="30" customHeight="1">
      <c r="A209" s="37">
        <f t="shared" si="2"/>
        <v>189</v>
      </c>
      <c r="B209" s="281" t="s">
        <v>78</v>
      </c>
      <c r="C209" s="63" t="s">
        <v>265</v>
      </c>
      <c r="D209" s="205" t="s">
        <v>1706</v>
      </c>
      <c r="E209" s="205" t="s">
        <v>1707</v>
      </c>
      <c r="F209" s="238" t="s">
        <v>4</v>
      </c>
      <c r="G209" s="238" t="s">
        <v>28</v>
      </c>
      <c r="H209" s="129" t="s">
        <v>16</v>
      </c>
      <c r="I209" s="170" t="s">
        <v>1007</v>
      </c>
      <c r="J209" s="170" t="s">
        <v>1007</v>
      </c>
      <c r="K209" s="124" t="s">
        <v>811</v>
      </c>
      <c r="M209" s="809"/>
      <c r="N209" s="810"/>
      <c r="O209" s="844"/>
      <c r="Q209" s="214" t="s">
        <v>873</v>
      </c>
      <c r="R209" s="214" t="s">
        <v>940</v>
      </c>
      <c r="S209" s="214" t="s">
        <v>815</v>
      </c>
      <c r="T209" s="186"/>
      <c r="U209" s="264"/>
      <c r="V209" s="264" t="s">
        <v>44</v>
      </c>
      <c r="W209" s="205" t="s">
        <v>44</v>
      </c>
      <c r="Y209" s="122" t="s">
        <v>44</v>
      </c>
      <c r="Z209" s="122" t="s">
        <v>44</v>
      </c>
      <c r="AA209" s="124" t="s">
        <v>44</v>
      </c>
    </row>
    <row r="210" spans="1:27" s="48" customFormat="1" ht="51" customHeight="1">
      <c r="A210" s="37">
        <f t="shared" si="2"/>
        <v>190</v>
      </c>
      <c r="B210" s="281" t="s">
        <v>78</v>
      </c>
      <c r="C210" s="63" t="s">
        <v>266</v>
      </c>
      <c r="D210" s="205" t="s">
        <v>1708</v>
      </c>
      <c r="E210" s="205" t="s">
        <v>1709</v>
      </c>
      <c r="F210" s="238" t="s">
        <v>4</v>
      </c>
      <c r="G210" s="238" t="s">
        <v>28</v>
      </c>
      <c r="H210" s="129" t="s">
        <v>16</v>
      </c>
      <c r="I210" s="170" t="s">
        <v>1007</v>
      </c>
      <c r="J210" s="170" t="s">
        <v>1007</v>
      </c>
      <c r="K210" s="124" t="s">
        <v>811</v>
      </c>
      <c r="L210" s="431"/>
      <c r="M210" s="809"/>
      <c r="N210" s="810"/>
      <c r="O210" s="844"/>
      <c r="P210" s="431"/>
      <c r="Q210" s="214" t="s">
        <v>873</v>
      </c>
      <c r="R210" s="214" t="s">
        <v>943</v>
      </c>
      <c r="S210" s="214" t="s">
        <v>815</v>
      </c>
      <c r="T210" s="186"/>
      <c r="U210" s="264"/>
      <c r="V210" s="264" t="s">
        <v>44</v>
      </c>
      <c r="W210" s="205" t="s">
        <v>44</v>
      </c>
      <c r="X210" s="45"/>
      <c r="Y210" s="122" t="s">
        <v>44</v>
      </c>
      <c r="Z210" s="122" t="s">
        <v>44</v>
      </c>
      <c r="AA210" s="124" t="s">
        <v>44</v>
      </c>
    </row>
    <row r="211" spans="1:27" s="49" customFormat="1" ht="51.75" customHeight="1">
      <c r="A211" s="37">
        <f t="shared" si="2"/>
        <v>191</v>
      </c>
      <c r="B211" s="281" t="s">
        <v>78</v>
      </c>
      <c r="C211" s="63" t="s">
        <v>267</v>
      </c>
      <c r="D211" s="205" t="s">
        <v>1710</v>
      </c>
      <c r="E211" s="205" t="s">
        <v>1711</v>
      </c>
      <c r="F211" s="238" t="s">
        <v>4</v>
      </c>
      <c r="G211" s="238" t="s">
        <v>28</v>
      </c>
      <c r="H211" s="129" t="s">
        <v>16</v>
      </c>
      <c r="I211" s="170" t="s">
        <v>1007</v>
      </c>
      <c r="J211" s="170" t="s">
        <v>1007</v>
      </c>
      <c r="K211" s="124" t="s">
        <v>811</v>
      </c>
      <c r="L211" s="431"/>
      <c r="M211" s="794"/>
      <c r="N211" s="795"/>
      <c r="O211" s="844"/>
      <c r="P211" s="431"/>
      <c r="Q211" s="214" t="s">
        <v>873</v>
      </c>
      <c r="R211" s="214" t="s">
        <v>946</v>
      </c>
      <c r="S211" s="214" t="s">
        <v>815</v>
      </c>
      <c r="T211" s="186"/>
      <c r="U211" s="238"/>
      <c r="V211" s="238" t="s">
        <v>44</v>
      </c>
      <c r="W211" s="205" t="s">
        <v>44</v>
      </c>
      <c r="X211" s="45"/>
      <c r="Y211" s="122" t="s">
        <v>44</v>
      </c>
      <c r="Z211" s="122" t="s">
        <v>44</v>
      </c>
      <c r="AA211" s="124" t="s">
        <v>44</v>
      </c>
    </row>
    <row r="212" spans="1:27" s="45" customFormat="1" ht="51.75" customHeight="1">
      <c r="A212" s="37">
        <f t="shared" si="2"/>
        <v>192</v>
      </c>
      <c r="B212" s="281" t="s">
        <v>78</v>
      </c>
      <c r="C212" s="63" t="s">
        <v>268</v>
      </c>
      <c r="D212" s="205" t="s">
        <v>1712</v>
      </c>
      <c r="E212" s="205" t="s">
        <v>1713</v>
      </c>
      <c r="F212" s="238" t="s">
        <v>5</v>
      </c>
      <c r="G212" s="238" t="s">
        <v>28</v>
      </c>
      <c r="H212" s="129" t="s">
        <v>16</v>
      </c>
      <c r="I212" s="170" t="s">
        <v>1007</v>
      </c>
      <c r="J212" s="170" t="s">
        <v>1007</v>
      </c>
      <c r="K212" s="124" t="s">
        <v>811</v>
      </c>
      <c r="L212" s="431"/>
      <c r="M212" s="809"/>
      <c r="N212" s="810"/>
      <c r="O212" s="844"/>
      <c r="P212" s="431"/>
      <c r="Q212" s="214" t="s">
        <v>873</v>
      </c>
      <c r="R212" s="214" t="s">
        <v>949</v>
      </c>
      <c r="S212" s="214" t="s">
        <v>815</v>
      </c>
      <c r="T212" s="186" t="s">
        <v>950</v>
      </c>
      <c r="U212" s="264" t="s">
        <v>817</v>
      </c>
      <c r="V212" s="264" t="s">
        <v>1549</v>
      </c>
      <c r="W212" s="205" t="s">
        <v>1550</v>
      </c>
      <c r="Y212" s="122" t="s">
        <v>44</v>
      </c>
      <c r="Z212" s="122" t="s">
        <v>44</v>
      </c>
      <c r="AA212" s="124" t="s">
        <v>44</v>
      </c>
    </row>
    <row r="213" spans="1:27" s="64" customFormat="1">
      <c r="A213" s="37">
        <f t="shared" si="2"/>
        <v>193</v>
      </c>
      <c r="B213" s="369" t="s">
        <v>78</v>
      </c>
      <c r="C213" s="68" t="s">
        <v>2913</v>
      </c>
      <c r="D213" s="195" t="s">
        <v>3171</v>
      </c>
      <c r="E213" s="195" t="s">
        <v>3172</v>
      </c>
      <c r="F213" s="217" t="s">
        <v>4</v>
      </c>
      <c r="G213" s="217" t="s">
        <v>954</v>
      </c>
      <c r="H213" s="130" t="s">
        <v>16</v>
      </c>
      <c r="I213" s="273" t="s">
        <v>44</v>
      </c>
      <c r="J213" s="273" t="s">
        <v>44</v>
      </c>
      <c r="K213" s="191" t="s">
        <v>811</v>
      </c>
      <c r="L213" s="431"/>
      <c r="M213" s="821"/>
      <c r="N213" s="854"/>
      <c r="O213" s="855"/>
      <c r="P213" s="423"/>
      <c r="Q213" s="265" t="s">
        <v>873</v>
      </c>
      <c r="R213" s="265" t="s">
        <v>953</v>
      </c>
      <c r="S213" s="265" t="s">
        <v>819</v>
      </c>
      <c r="T213" s="185" t="s">
        <v>51</v>
      </c>
      <c r="U213" s="295" t="s">
        <v>51</v>
      </c>
      <c r="V213" s="295" t="s">
        <v>44</v>
      </c>
      <c r="W213" s="195" t="s">
        <v>44</v>
      </c>
      <c r="X213" s="248"/>
      <c r="Y213" s="261" t="s">
        <v>44</v>
      </c>
      <c r="Z213" s="261" t="s">
        <v>44</v>
      </c>
      <c r="AA213" s="191" t="s">
        <v>44</v>
      </c>
    </row>
    <row r="214" spans="1:27" s="64" customFormat="1" ht="36">
      <c r="A214" s="37">
        <f t="shared" si="2"/>
        <v>194</v>
      </c>
      <c r="B214" s="281" t="s">
        <v>78</v>
      </c>
      <c r="C214" s="63" t="s">
        <v>231</v>
      </c>
      <c r="D214" s="205" t="s">
        <v>1551</v>
      </c>
      <c r="E214" s="205" t="s">
        <v>3157</v>
      </c>
      <c r="F214" s="238" t="s">
        <v>4</v>
      </c>
      <c r="G214" s="238" t="s">
        <v>954</v>
      </c>
      <c r="H214" s="129" t="s">
        <v>16</v>
      </c>
      <c r="I214" s="170" t="s">
        <v>44</v>
      </c>
      <c r="J214" s="170" t="s">
        <v>44</v>
      </c>
      <c r="K214" s="191" t="s">
        <v>811</v>
      </c>
      <c r="L214" s="431"/>
      <c r="M214" s="809"/>
      <c r="N214" s="810"/>
      <c r="O214" s="844"/>
      <c r="P214" s="423"/>
      <c r="Q214" s="214" t="s">
        <v>873</v>
      </c>
      <c r="R214" s="214" t="s">
        <v>955</v>
      </c>
      <c r="S214" s="214" t="s">
        <v>815</v>
      </c>
      <c r="T214" s="186" t="s">
        <v>907</v>
      </c>
      <c r="U214" s="264" t="s">
        <v>817</v>
      </c>
      <c r="V214" s="264" t="s">
        <v>3158</v>
      </c>
      <c r="W214" s="236" t="s">
        <v>3159</v>
      </c>
      <c r="X214" s="248"/>
      <c r="Y214" s="261" t="s">
        <v>44</v>
      </c>
      <c r="Z214" s="261" t="s">
        <v>44</v>
      </c>
      <c r="AA214" s="191" t="s">
        <v>44</v>
      </c>
    </row>
    <row r="215" spans="1:27" s="64" customFormat="1">
      <c r="A215" s="37">
        <f t="shared" si="2"/>
        <v>195</v>
      </c>
      <c r="B215" s="281" t="s">
        <v>78</v>
      </c>
      <c r="C215" s="63" t="s">
        <v>232</v>
      </c>
      <c r="D215" s="205" t="s">
        <v>1657</v>
      </c>
      <c r="E215" s="205" t="s">
        <v>3160</v>
      </c>
      <c r="F215" s="238" t="s">
        <v>4</v>
      </c>
      <c r="G215" s="238" t="s">
        <v>954</v>
      </c>
      <c r="H215" s="129" t="s">
        <v>16</v>
      </c>
      <c r="I215" s="170" t="s">
        <v>44</v>
      </c>
      <c r="J215" s="170" t="s">
        <v>44</v>
      </c>
      <c r="K215" s="191" t="s">
        <v>811</v>
      </c>
      <c r="L215" s="431"/>
      <c r="M215" s="809"/>
      <c r="N215" s="810"/>
      <c r="O215" s="844"/>
      <c r="P215" s="423"/>
      <c r="Q215" s="214" t="s">
        <v>873</v>
      </c>
      <c r="R215" s="214" t="s">
        <v>928</v>
      </c>
      <c r="S215" s="214" t="s">
        <v>815</v>
      </c>
      <c r="T215" s="186" t="s">
        <v>43</v>
      </c>
      <c r="U215" s="264" t="s">
        <v>43</v>
      </c>
      <c r="V215" s="264" t="s">
        <v>44</v>
      </c>
      <c r="W215" s="205" t="s">
        <v>44</v>
      </c>
      <c r="X215" s="248"/>
      <c r="Y215" s="261" t="s">
        <v>44</v>
      </c>
      <c r="Z215" s="261" t="s">
        <v>44</v>
      </c>
      <c r="AA215" s="191" t="s">
        <v>44</v>
      </c>
    </row>
    <row r="216" spans="1:27" s="45" customFormat="1" ht="51.75" customHeight="1">
      <c r="A216" s="37">
        <f t="shared" si="2"/>
        <v>196</v>
      </c>
      <c r="B216" s="399" t="s">
        <v>78</v>
      </c>
      <c r="C216" s="359" t="s">
        <v>2920</v>
      </c>
      <c r="D216" s="92" t="s">
        <v>2761</v>
      </c>
      <c r="E216" s="92" t="s">
        <v>2762</v>
      </c>
      <c r="F216" s="192" t="s">
        <v>4</v>
      </c>
      <c r="G216" s="32" t="s">
        <v>813</v>
      </c>
      <c r="H216" s="274" t="s">
        <v>16</v>
      </c>
      <c r="I216" s="518"/>
      <c r="J216" s="518"/>
      <c r="K216" s="124" t="s">
        <v>811</v>
      </c>
      <c r="L216" s="431"/>
      <c r="M216" s="874"/>
      <c r="N216" s="875"/>
      <c r="O216" s="876"/>
      <c r="P216" s="431"/>
      <c r="Q216" s="90" t="s">
        <v>873</v>
      </c>
      <c r="R216" s="91" t="s">
        <v>1024</v>
      </c>
      <c r="S216" s="91" t="s">
        <v>819</v>
      </c>
      <c r="T216" s="465" t="s">
        <v>43</v>
      </c>
      <c r="U216" s="253" t="s">
        <v>1007</v>
      </c>
      <c r="V216" s="253" t="s">
        <v>44</v>
      </c>
      <c r="W216" s="92" t="s">
        <v>44</v>
      </c>
      <c r="Y216" s="122" t="s">
        <v>44</v>
      </c>
      <c r="Z216" s="122" t="s">
        <v>44</v>
      </c>
      <c r="AA216" s="124" t="s">
        <v>44</v>
      </c>
    </row>
    <row r="217" spans="1:27" s="47" customFormat="1" ht="36.75" customHeight="1">
      <c r="A217" s="37">
        <f t="shared" si="2"/>
        <v>197</v>
      </c>
      <c r="B217" s="358" t="s">
        <v>78</v>
      </c>
      <c r="C217" s="360" t="s">
        <v>270</v>
      </c>
      <c r="D217" s="86" t="s">
        <v>1026</v>
      </c>
      <c r="E217" s="21" t="s">
        <v>1714</v>
      </c>
      <c r="F217" s="15" t="s">
        <v>4</v>
      </c>
      <c r="G217" s="258" t="s">
        <v>845</v>
      </c>
      <c r="H217" s="163" t="s">
        <v>16</v>
      </c>
      <c r="I217" s="171"/>
      <c r="J217" s="171"/>
      <c r="K217" s="124" t="s">
        <v>811</v>
      </c>
      <c r="L217" s="431"/>
      <c r="M217" s="877"/>
      <c r="N217" s="878"/>
      <c r="O217" s="879"/>
      <c r="P217" s="431"/>
      <c r="Q217" s="85" t="s">
        <v>873</v>
      </c>
      <c r="R217" s="93" t="s">
        <v>1025</v>
      </c>
      <c r="S217" s="93" t="s">
        <v>815</v>
      </c>
      <c r="T217" s="466"/>
      <c r="U217" s="25"/>
      <c r="V217" s="25" t="s">
        <v>44</v>
      </c>
      <c r="W217" s="33" t="s">
        <v>44</v>
      </c>
      <c r="X217" s="45"/>
      <c r="Y217" s="122" t="s">
        <v>44</v>
      </c>
      <c r="Z217" s="122" t="s">
        <v>44</v>
      </c>
      <c r="AA217" s="124" t="s">
        <v>44</v>
      </c>
    </row>
    <row r="218" spans="1:27" s="48" customFormat="1" ht="51" customHeight="1">
      <c r="A218" s="37">
        <f t="shared" ref="A218:A281" si="3">ROW()-20</f>
        <v>198</v>
      </c>
      <c r="B218" s="358" t="s">
        <v>78</v>
      </c>
      <c r="C218" s="360" t="s">
        <v>271</v>
      </c>
      <c r="D218" s="86" t="s">
        <v>1028</v>
      </c>
      <c r="E218" s="21" t="s">
        <v>1715</v>
      </c>
      <c r="F218" s="15" t="s">
        <v>4</v>
      </c>
      <c r="G218" s="258" t="s">
        <v>845</v>
      </c>
      <c r="H218" s="163" t="s">
        <v>16</v>
      </c>
      <c r="I218" s="171"/>
      <c r="J218" s="171"/>
      <c r="K218" s="124" t="s">
        <v>811</v>
      </c>
      <c r="L218" s="431"/>
      <c r="M218" s="877"/>
      <c r="N218" s="878"/>
      <c r="O218" s="879"/>
      <c r="P218" s="431"/>
      <c r="Q218" s="85" t="s">
        <v>873</v>
      </c>
      <c r="R218" s="93" t="s">
        <v>1027</v>
      </c>
      <c r="S218" s="93" t="s">
        <v>815</v>
      </c>
      <c r="T218" s="466"/>
      <c r="U218" s="25"/>
      <c r="V218" s="25" t="s">
        <v>44</v>
      </c>
      <c r="W218" s="33" t="s">
        <v>44</v>
      </c>
      <c r="X218" s="45"/>
      <c r="Y218" s="122" t="s">
        <v>44</v>
      </c>
      <c r="Z218" s="122" t="s">
        <v>44</v>
      </c>
      <c r="AA218" s="124" t="s">
        <v>44</v>
      </c>
    </row>
    <row r="219" spans="1:27" s="49" customFormat="1" ht="51.75" customHeight="1">
      <c r="A219" s="37">
        <f t="shared" si="3"/>
        <v>199</v>
      </c>
      <c r="B219" s="358" t="s">
        <v>78</v>
      </c>
      <c r="C219" s="360" t="s">
        <v>272</v>
      </c>
      <c r="D219" s="86" t="s">
        <v>1030</v>
      </c>
      <c r="E219" s="86" t="s">
        <v>1716</v>
      </c>
      <c r="F219" s="15" t="s">
        <v>4</v>
      </c>
      <c r="G219" s="258" t="s">
        <v>845</v>
      </c>
      <c r="H219" s="163" t="s">
        <v>16</v>
      </c>
      <c r="I219" s="171"/>
      <c r="J219" s="171"/>
      <c r="K219" s="124" t="s">
        <v>811</v>
      </c>
      <c r="L219" s="431"/>
      <c r="M219" s="880"/>
      <c r="N219" s="881"/>
      <c r="O219" s="879"/>
      <c r="P219" s="431"/>
      <c r="Q219" s="85" t="s">
        <v>873</v>
      </c>
      <c r="R219" s="93" t="s">
        <v>1029</v>
      </c>
      <c r="S219" s="93" t="s">
        <v>815</v>
      </c>
      <c r="T219" s="466"/>
      <c r="U219" s="15"/>
      <c r="V219" s="15" t="s">
        <v>44</v>
      </c>
      <c r="W219" s="33" t="s">
        <v>44</v>
      </c>
      <c r="X219" s="45"/>
      <c r="Y219" s="122" t="s">
        <v>44</v>
      </c>
      <c r="Z219" s="122" t="s">
        <v>44</v>
      </c>
      <c r="AA219" s="124" t="s">
        <v>44</v>
      </c>
    </row>
    <row r="220" spans="1:27" s="45" customFormat="1" ht="51.75" customHeight="1">
      <c r="A220" s="37">
        <f t="shared" si="3"/>
        <v>200</v>
      </c>
      <c r="B220" s="400" t="s">
        <v>78</v>
      </c>
      <c r="C220" s="361" t="s">
        <v>273</v>
      </c>
      <c r="D220" s="96" t="s">
        <v>1032</v>
      </c>
      <c r="E220" s="96" t="s">
        <v>1717</v>
      </c>
      <c r="F220" s="104" t="s">
        <v>4</v>
      </c>
      <c r="G220" s="258" t="s">
        <v>813</v>
      </c>
      <c r="H220" s="164" t="s">
        <v>16</v>
      </c>
      <c r="I220" s="172"/>
      <c r="J220" s="172"/>
      <c r="K220" s="124" t="s">
        <v>811</v>
      </c>
      <c r="L220" s="431"/>
      <c r="M220" s="882"/>
      <c r="N220" s="883"/>
      <c r="O220" s="884"/>
      <c r="P220" s="431"/>
      <c r="Q220" s="94" t="s">
        <v>873</v>
      </c>
      <c r="R220" s="93" t="s">
        <v>1718</v>
      </c>
      <c r="S220" s="95" t="s">
        <v>815</v>
      </c>
      <c r="T220" s="467"/>
      <c r="U220" s="254"/>
      <c r="V220" s="254" t="s">
        <v>44</v>
      </c>
      <c r="W220" s="96" t="s">
        <v>44</v>
      </c>
      <c r="Y220" s="122" t="s">
        <v>44</v>
      </c>
      <c r="Z220" s="122" t="s">
        <v>44</v>
      </c>
      <c r="AA220" s="124" t="s">
        <v>44</v>
      </c>
    </row>
    <row r="221" spans="1:27" s="45" customFormat="1" ht="51.75" customHeight="1">
      <c r="A221" s="37">
        <f t="shared" si="3"/>
        <v>201</v>
      </c>
      <c r="B221" s="399" t="s">
        <v>78</v>
      </c>
      <c r="C221" s="359" t="s">
        <v>2921</v>
      </c>
      <c r="D221" s="92" t="s">
        <v>2763</v>
      </c>
      <c r="E221" s="92" t="s">
        <v>2764</v>
      </c>
      <c r="F221" s="192" t="s">
        <v>4</v>
      </c>
      <c r="G221" s="217" t="s">
        <v>859</v>
      </c>
      <c r="H221" s="274" t="s">
        <v>16</v>
      </c>
      <c r="I221" s="273" t="s">
        <v>44</v>
      </c>
      <c r="J221" s="273" t="s">
        <v>44</v>
      </c>
      <c r="K221" s="124" t="s">
        <v>811</v>
      </c>
      <c r="L221" s="431"/>
      <c r="M221" s="874"/>
      <c r="N221" s="875"/>
      <c r="O221" s="876"/>
      <c r="P221" s="431"/>
      <c r="Q221" s="90" t="s">
        <v>873</v>
      </c>
      <c r="R221" s="91" t="s">
        <v>1033</v>
      </c>
      <c r="S221" s="91" t="s">
        <v>819</v>
      </c>
      <c r="T221" s="465"/>
      <c r="U221" s="253"/>
      <c r="V221" s="253" t="s">
        <v>44</v>
      </c>
      <c r="W221" s="92" t="s">
        <v>44</v>
      </c>
      <c r="Y221" s="122" t="s">
        <v>44</v>
      </c>
      <c r="Z221" s="122" t="s">
        <v>44</v>
      </c>
      <c r="AA221" s="124" t="s">
        <v>44</v>
      </c>
    </row>
    <row r="222" spans="1:27" s="47" customFormat="1" ht="36.75" customHeight="1">
      <c r="A222" s="37">
        <f t="shared" si="3"/>
        <v>202</v>
      </c>
      <c r="B222" s="358" t="s">
        <v>78</v>
      </c>
      <c r="C222" s="360" t="s">
        <v>275</v>
      </c>
      <c r="D222" s="86" t="s">
        <v>1026</v>
      </c>
      <c r="E222" s="21" t="s">
        <v>1034</v>
      </c>
      <c r="F222" s="15" t="s">
        <v>4</v>
      </c>
      <c r="G222" s="238" t="s">
        <v>28</v>
      </c>
      <c r="H222" s="163" t="s">
        <v>16</v>
      </c>
      <c r="I222" s="171" t="s">
        <v>1007</v>
      </c>
      <c r="J222" s="171" t="s">
        <v>1007</v>
      </c>
      <c r="K222" s="124" t="s">
        <v>811</v>
      </c>
      <c r="L222" s="431"/>
      <c r="M222" s="877"/>
      <c r="N222" s="878"/>
      <c r="O222" s="879"/>
      <c r="P222" s="431"/>
      <c r="Q222" s="85" t="s">
        <v>873</v>
      </c>
      <c r="R222" s="93" t="s">
        <v>1025</v>
      </c>
      <c r="S222" s="93" t="s">
        <v>815</v>
      </c>
      <c r="T222" s="466"/>
      <c r="U222" s="25"/>
      <c r="V222" s="25" t="s">
        <v>44</v>
      </c>
      <c r="W222" s="33" t="s">
        <v>44</v>
      </c>
      <c r="X222" s="45"/>
      <c r="Y222" s="122" t="s">
        <v>44</v>
      </c>
      <c r="Z222" s="122" t="s">
        <v>44</v>
      </c>
      <c r="AA222" s="124" t="s">
        <v>44</v>
      </c>
    </row>
    <row r="223" spans="1:27" s="69" customFormat="1" ht="51" customHeight="1">
      <c r="A223" s="37">
        <f t="shared" si="3"/>
        <v>203</v>
      </c>
      <c r="B223" s="358" t="s">
        <v>78</v>
      </c>
      <c r="C223" s="360" t="s">
        <v>276</v>
      </c>
      <c r="D223" s="86" t="s">
        <v>1028</v>
      </c>
      <c r="E223" s="21" t="s">
        <v>1719</v>
      </c>
      <c r="F223" s="15" t="s">
        <v>4</v>
      </c>
      <c r="G223" s="238" t="s">
        <v>28</v>
      </c>
      <c r="H223" s="163" t="s">
        <v>16</v>
      </c>
      <c r="I223" s="171" t="s">
        <v>1007</v>
      </c>
      <c r="J223" s="171" t="s">
        <v>1007</v>
      </c>
      <c r="K223" s="124" t="s">
        <v>811</v>
      </c>
      <c r="L223" s="423"/>
      <c r="M223" s="877"/>
      <c r="N223" s="878"/>
      <c r="O223" s="879"/>
      <c r="P223" s="423"/>
      <c r="Q223" s="85" t="s">
        <v>873</v>
      </c>
      <c r="R223" s="93" t="s">
        <v>1027</v>
      </c>
      <c r="S223" s="93" t="s">
        <v>815</v>
      </c>
      <c r="T223" s="466"/>
      <c r="U223" s="25"/>
      <c r="V223" s="25" t="s">
        <v>44</v>
      </c>
      <c r="W223" s="33" t="s">
        <v>44</v>
      </c>
      <c r="X223" s="248"/>
      <c r="Y223" s="122" t="s">
        <v>44</v>
      </c>
      <c r="Z223" s="122" t="s">
        <v>44</v>
      </c>
      <c r="AA223" s="124" t="s">
        <v>44</v>
      </c>
    </row>
    <row r="224" spans="1:27" s="59" customFormat="1" ht="51" customHeight="1">
      <c r="A224" s="37">
        <f t="shared" si="3"/>
        <v>204</v>
      </c>
      <c r="B224" s="358" t="s">
        <v>78</v>
      </c>
      <c r="C224" s="360" t="s">
        <v>277</v>
      </c>
      <c r="D224" s="86" t="s">
        <v>1030</v>
      </c>
      <c r="E224" s="86" t="s">
        <v>1716</v>
      </c>
      <c r="F224" s="15" t="s">
        <v>4</v>
      </c>
      <c r="G224" s="238" t="s">
        <v>28</v>
      </c>
      <c r="H224" s="163" t="s">
        <v>16</v>
      </c>
      <c r="I224" s="171" t="s">
        <v>1007</v>
      </c>
      <c r="J224" s="171" t="s">
        <v>1007</v>
      </c>
      <c r="K224" s="124" t="s">
        <v>811</v>
      </c>
      <c r="L224" s="423"/>
      <c r="M224" s="877"/>
      <c r="N224" s="878"/>
      <c r="O224" s="879"/>
      <c r="P224" s="423"/>
      <c r="Q224" s="85" t="s">
        <v>873</v>
      </c>
      <c r="R224" s="93" t="s">
        <v>1029</v>
      </c>
      <c r="S224" s="93" t="s">
        <v>815</v>
      </c>
      <c r="T224" s="466"/>
      <c r="U224" s="25"/>
      <c r="V224" s="25" t="s">
        <v>44</v>
      </c>
      <c r="W224" s="33" t="s">
        <v>44</v>
      </c>
      <c r="X224" s="248"/>
      <c r="Y224" s="122" t="s">
        <v>44</v>
      </c>
      <c r="Z224" s="122" t="s">
        <v>44</v>
      </c>
      <c r="AA224" s="124" t="s">
        <v>44</v>
      </c>
    </row>
    <row r="225" spans="1:27" s="64" customFormat="1" ht="51" customHeight="1">
      <c r="A225" s="37">
        <f t="shared" si="3"/>
        <v>205</v>
      </c>
      <c r="B225" s="400" t="s">
        <v>78</v>
      </c>
      <c r="C225" s="361" t="s">
        <v>278</v>
      </c>
      <c r="D225" s="96" t="s">
        <v>1032</v>
      </c>
      <c r="E225" s="96" t="s">
        <v>1717</v>
      </c>
      <c r="F225" s="104" t="s">
        <v>4</v>
      </c>
      <c r="G225" s="238" t="s">
        <v>28</v>
      </c>
      <c r="H225" s="164" t="s">
        <v>16</v>
      </c>
      <c r="I225" s="172" t="s">
        <v>1007</v>
      </c>
      <c r="J225" s="172" t="s">
        <v>1007</v>
      </c>
      <c r="K225" s="128" t="s">
        <v>44</v>
      </c>
      <c r="L225" s="423"/>
      <c r="M225" s="882"/>
      <c r="N225" s="883"/>
      <c r="O225" s="884"/>
      <c r="P225" s="423"/>
      <c r="Q225" s="94" t="s">
        <v>873</v>
      </c>
      <c r="R225" s="93" t="s">
        <v>1718</v>
      </c>
      <c r="S225" s="95" t="s">
        <v>815</v>
      </c>
      <c r="T225" s="467"/>
      <c r="U225" s="254"/>
      <c r="V225" s="254" t="s">
        <v>44</v>
      </c>
      <c r="W225" s="96" t="s">
        <v>44</v>
      </c>
      <c r="X225" s="248"/>
      <c r="Y225" s="128" t="s">
        <v>44</v>
      </c>
      <c r="Z225" s="122" t="s">
        <v>44</v>
      </c>
      <c r="AA225" s="124" t="s">
        <v>44</v>
      </c>
    </row>
    <row r="226" spans="1:27" s="64" customFormat="1" ht="43.5" customHeight="1">
      <c r="A226" s="37">
        <f t="shared" si="3"/>
        <v>206</v>
      </c>
      <c r="B226" s="369" t="s">
        <v>78</v>
      </c>
      <c r="C226" s="68" t="s">
        <v>2922</v>
      </c>
      <c r="D226" s="195" t="s">
        <v>2765</v>
      </c>
      <c r="E226" s="195" t="s">
        <v>2766</v>
      </c>
      <c r="F226" s="217" t="s">
        <v>863</v>
      </c>
      <c r="G226" s="217" t="s">
        <v>28</v>
      </c>
      <c r="H226" s="125" t="s">
        <v>16</v>
      </c>
      <c r="I226" s="127" t="s">
        <v>16</v>
      </c>
      <c r="J226" s="127" t="s">
        <v>16</v>
      </c>
      <c r="K226" s="124" t="s">
        <v>33</v>
      </c>
      <c r="L226" s="423"/>
      <c r="M226" s="821"/>
      <c r="N226" s="854"/>
      <c r="O226" s="855"/>
      <c r="P226" s="423"/>
      <c r="Q226" s="265" t="s">
        <v>873</v>
      </c>
      <c r="R226" s="83" t="s">
        <v>1720</v>
      </c>
      <c r="S226" s="265" t="s">
        <v>819</v>
      </c>
      <c r="T226" s="185" t="s">
        <v>43</v>
      </c>
      <c r="U226" s="295" t="s">
        <v>1031</v>
      </c>
      <c r="V226" s="295" t="s">
        <v>44</v>
      </c>
      <c r="W226" s="195" t="s">
        <v>44</v>
      </c>
      <c r="X226" s="248"/>
      <c r="Y226" s="281" t="s">
        <v>1035</v>
      </c>
      <c r="Z226" s="214" t="s">
        <v>1036</v>
      </c>
      <c r="AA226" s="281" t="s">
        <v>863</v>
      </c>
    </row>
    <row r="227" spans="1:27" s="59" customFormat="1" ht="51" customHeight="1">
      <c r="A227" s="37">
        <f t="shared" si="3"/>
        <v>207</v>
      </c>
      <c r="B227" s="281" t="s">
        <v>78</v>
      </c>
      <c r="C227" s="63" t="s">
        <v>280</v>
      </c>
      <c r="D227" s="205" t="s">
        <v>1721</v>
      </c>
      <c r="E227" s="205" t="s">
        <v>1722</v>
      </c>
      <c r="F227" s="238" t="s">
        <v>4</v>
      </c>
      <c r="G227" s="238" t="s">
        <v>28</v>
      </c>
      <c r="H227" s="122" t="s">
        <v>16</v>
      </c>
      <c r="I227" s="124" t="s">
        <v>16</v>
      </c>
      <c r="J227" s="124" t="s">
        <v>16</v>
      </c>
      <c r="K227" s="124" t="s">
        <v>33</v>
      </c>
      <c r="L227" s="423"/>
      <c r="M227" s="809"/>
      <c r="N227" s="810"/>
      <c r="O227" s="844"/>
      <c r="P227" s="423"/>
      <c r="Q227" s="214" t="s">
        <v>873</v>
      </c>
      <c r="R227" s="88" t="s">
        <v>1723</v>
      </c>
      <c r="S227" s="214" t="s">
        <v>815</v>
      </c>
      <c r="T227" s="186" t="s">
        <v>2923</v>
      </c>
      <c r="U227" s="264" t="s">
        <v>851</v>
      </c>
      <c r="V227" s="264" t="s">
        <v>44</v>
      </c>
      <c r="W227" s="205" t="s">
        <v>44</v>
      </c>
      <c r="X227" s="248"/>
      <c r="Y227" s="281" t="s">
        <v>1037</v>
      </c>
      <c r="Z227" s="214" t="s">
        <v>1038</v>
      </c>
      <c r="AA227" s="281" t="s">
        <v>5</v>
      </c>
    </row>
    <row r="228" spans="1:27" s="97" customFormat="1" ht="51" customHeight="1">
      <c r="A228" s="37">
        <f t="shared" si="3"/>
        <v>208</v>
      </c>
      <c r="B228" s="281" t="s">
        <v>78</v>
      </c>
      <c r="C228" s="63" t="s">
        <v>281</v>
      </c>
      <c r="D228" s="205" t="s">
        <v>1725</v>
      </c>
      <c r="E228" s="205" t="s">
        <v>1726</v>
      </c>
      <c r="F228" s="238" t="s">
        <v>4</v>
      </c>
      <c r="G228" s="238" t="s">
        <v>28</v>
      </c>
      <c r="H228" s="122" t="s">
        <v>16</v>
      </c>
      <c r="I228" s="124" t="s">
        <v>16</v>
      </c>
      <c r="J228" s="124" t="s">
        <v>16</v>
      </c>
      <c r="K228" s="124" t="s">
        <v>894</v>
      </c>
      <c r="L228" s="423"/>
      <c r="M228" s="809"/>
      <c r="N228" s="810"/>
      <c r="O228" s="844"/>
      <c r="P228" s="423"/>
      <c r="Q228" s="214" t="s">
        <v>873</v>
      </c>
      <c r="R228" s="88" t="s">
        <v>1039</v>
      </c>
      <c r="S228" s="214" t="s">
        <v>815</v>
      </c>
      <c r="T228" s="186"/>
      <c r="U228" s="264"/>
      <c r="V228" s="264" t="s">
        <v>44</v>
      </c>
      <c r="W228" s="205" t="s">
        <v>44</v>
      </c>
      <c r="X228" s="248"/>
      <c r="Y228" s="122" t="s">
        <v>1040</v>
      </c>
      <c r="Z228" s="268" t="s">
        <v>1041</v>
      </c>
      <c r="AA228" s="124" t="s">
        <v>4</v>
      </c>
    </row>
    <row r="229" spans="1:27" s="97" customFormat="1" ht="51" customHeight="1">
      <c r="A229" s="37">
        <f t="shared" si="3"/>
        <v>209</v>
      </c>
      <c r="B229" s="281" t="s">
        <v>78</v>
      </c>
      <c r="C229" s="63" t="s">
        <v>282</v>
      </c>
      <c r="D229" s="205" t="s">
        <v>1727</v>
      </c>
      <c r="E229" s="205" t="s">
        <v>1728</v>
      </c>
      <c r="F229" s="238" t="s">
        <v>4</v>
      </c>
      <c r="G229" s="238" t="s">
        <v>1500</v>
      </c>
      <c r="H229" s="122" t="s">
        <v>16</v>
      </c>
      <c r="I229" s="124" t="s">
        <v>16</v>
      </c>
      <c r="J229" s="124" t="s">
        <v>16</v>
      </c>
      <c r="K229" s="124" t="s">
        <v>811</v>
      </c>
      <c r="L229" s="423"/>
      <c r="M229" s="809"/>
      <c r="N229" s="810"/>
      <c r="O229" s="844"/>
      <c r="P229" s="423"/>
      <c r="Q229" s="214" t="s">
        <v>873</v>
      </c>
      <c r="R229" s="88" t="s">
        <v>1042</v>
      </c>
      <c r="S229" s="214" t="s">
        <v>815</v>
      </c>
      <c r="T229" s="186"/>
      <c r="U229" s="264"/>
      <c r="V229" s="264" t="s">
        <v>44</v>
      </c>
      <c r="W229" s="205" t="s">
        <v>44</v>
      </c>
      <c r="X229" s="248"/>
      <c r="Y229" s="122" t="s">
        <v>44</v>
      </c>
      <c r="Z229" s="122" t="s">
        <v>44</v>
      </c>
      <c r="AA229" s="124" t="s">
        <v>44</v>
      </c>
    </row>
    <row r="230" spans="1:27" s="97" customFormat="1" ht="51" customHeight="1">
      <c r="A230" s="37">
        <f t="shared" si="3"/>
        <v>210</v>
      </c>
      <c r="B230" s="369" t="s">
        <v>78</v>
      </c>
      <c r="C230" s="68" t="s">
        <v>2924</v>
      </c>
      <c r="D230" s="195" t="s">
        <v>2767</v>
      </c>
      <c r="E230" s="195" t="s">
        <v>2768</v>
      </c>
      <c r="F230" s="217" t="s">
        <v>4</v>
      </c>
      <c r="G230" s="217" t="s">
        <v>813</v>
      </c>
      <c r="H230" s="125" t="s">
        <v>16</v>
      </c>
      <c r="I230" s="127" t="s">
        <v>16</v>
      </c>
      <c r="J230" s="127" t="s">
        <v>16</v>
      </c>
      <c r="K230" s="124" t="s">
        <v>894</v>
      </c>
      <c r="L230" s="423"/>
      <c r="M230" s="821"/>
      <c r="N230" s="854"/>
      <c r="O230" s="855"/>
      <c r="P230" s="423"/>
      <c r="Q230" s="265" t="s">
        <v>873</v>
      </c>
      <c r="R230" s="83" t="s">
        <v>1043</v>
      </c>
      <c r="S230" s="265" t="s">
        <v>819</v>
      </c>
      <c r="T230" s="185" t="s">
        <v>43</v>
      </c>
      <c r="U230" s="295" t="s">
        <v>1031</v>
      </c>
      <c r="V230" s="295" t="s">
        <v>44</v>
      </c>
      <c r="W230" s="195" t="s">
        <v>44</v>
      </c>
      <c r="X230" s="248"/>
      <c r="Y230" s="281" t="s">
        <v>1044</v>
      </c>
      <c r="Z230" s="214" t="s">
        <v>1045</v>
      </c>
      <c r="AA230" s="281" t="s">
        <v>4</v>
      </c>
    </row>
    <row r="231" spans="1:27" s="69" customFormat="1" ht="51" customHeight="1">
      <c r="A231" s="37">
        <f t="shared" si="3"/>
        <v>211</v>
      </c>
      <c r="B231" s="280" t="s">
        <v>78</v>
      </c>
      <c r="C231" s="182" t="s">
        <v>284</v>
      </c>
      <c r="D231" s="205" t="s">
        <v>1729</v>
      </c>
      <c r="E231" s="205" t="s">
        <v>1730</v>
      </c>
      <c r="F231" s="258" t="s">
        <v>4</v>
      </c>
      <c r="G231" s="258" t="s">
        <v>813</v>
      </c>
      <c r="H231" s="131" t="s">
        <v>16</v>
      </c>
      <c r="I231" s="189" t="s">
        <v>16</v>
      </c>
      <c r="J231" s="189" t="s">
        <v>16</v>
      </c>
      <c r="K231" s="124" t="s">
        <v>33</v>
      </c>
      <c r="L231" s="423"/>
      <c r="M231" s="885"/>
      <c r="N231" s="886"/>
      <c r="O231" s="844"/>
      <c r="P231" s="423"/>
      <c r="Q231" s="218" t="s">
        <v>873</v>
      </c>
      <c r="R231" s="99" t="s">
        <v>1046</v>
      </c>
      <c r="S231" s="218" t="s">
        <v>815</v>
      </c>
      <c r="T231" s="186"/>
      <c r="U231" s="312"/>
      <c r="V231" s="312" t="s">
        <v>44</v>
      </c>
      <c r="W231" s="205" t="s">
        <v>44</v>
      </c>
      <c r="X231" s="248"/>
      <c r="Y231" s="281" t="s">
        <v>1047</v>
      </c>
      <c r="Z231" s="214" t="s">
        <v>1048</v>
      </c>
      <c r="AA231" s="281" t="s">
        <v>4</v>
      </c>
    </row>
    <row r="232" spans="1:27" s="59" customFormat="1" ht="51" customHeight="1">
      <c r="A232" s="37">
        <f t="shared" si="3"/>
        <v>212</v>
      </c>
      <c r="B232" s="280" t="s">
        <v>78</v>
      </c>
      <c r="C232" s="182" t="s">
        <v>285</v>
      </c>
      <c r="D232" s="205" t="s">
        <v>1731</v>
      </c>
      <c r="E232" s="205" t="s">
        <v>1050</v>
      </c>
      <c r="F232" s="258" t="s">
        <v>4</v>
      </c>
      <c r="G232" s="258" t="s">
        <v>813</v>
      </c>
      <c r="H232" s="131" t="s">
        <v>16</v>
      </c>
      <c r="I232" s="189" t="s">
        <v>16</v>
      </c>
      <c r="J232" s="189" t="s">
        <v>16</v>
      </c>
      <c r="K232" s="124" t="s">
        <v>33</v>
      </c>
      <c r="L232" s="423"/>
      <c r="M232" s="885"/>
      <c r="N232" s="886"/>
      <c r="O232" s="844"/>
      <c r="P232" s="423"/>
      <c r="Q232" s="218" t="s">
        <v>873</v>
      </c>
      <c r="R232" s="99" t="s">
        <v>1049</v>
      </c>
      <c r="S232" s="218" t="s">
        <v>815</v>
      </c>
      <c r="T232" s="186" t="s">
        <v>43</v>
      </c>
      <c r="U232" s="312" t="s">
        <v>1031</v>
      </c>
      <c r="V232" s="312" t="s">
        <v>44</v>
      </c>
      <c r="W232" s="205" t="s">
        <v>44</v>
      </c>
      <c r="X232" s="248"/>
      <c r="Y232" s="281" t="s">
        <v>1051</v>
      </c>
      <c r="Z232" s="214" t="s">
        <v>1052</v>
      </c>
      <c r="AA232" s="281" t="s">
        <v>5</v>
      </c>
    </row>
    <row r="233" spans="1:27" s="97" customFormat="1" ht="51" customHeight="1">
      <c r="A233" s="37">
        <f t="shared" si="3"/>
        <v>213</v>
      </c>
      <c r="B233" s="280" t="s">
        <v>78</v>
      </c>
      <c r="C233" s="182" t="s">
        <v>286</v>
      </c>
      <c r="D233" s="205" t="s">
        <v>1732</v>
      </c>
      <c r="E233" s="205" t="s">
        <v>1733</v>
      </c>
      <c r="F233" s="258" t="s">
        <v>4</v>
      </c>
      <c r="G233" s="238" t="s">
        <v>28</v>
      </c>
      <c r="H233" s="131" t="s">
        <v>16</v>
      </c>
      <c r="I233" s="189" t="s">
        <v>16</v>
      </c>
      <c r="J233" s="189" t="s">
        <v>16</v>
      </c>
      <c r="K233" s="128" t="s">
        <v>1053</v>
      </c>
      <c r="L233" s="423"/>
      <c r="M233" s="885"/>
      <c r="N233" s="886"/>
      <c r="O233" s="844"/>
      <c r="P233" s="423"/>
      <c r="Q233" s="218" t="s">
        <v>873</v>
      </c>
      <c r="R233" s="99" t="s">
        <v>1734</v>
      </c>
      <c r="S233" s="218" t="s">
        <v>815</v>
      </c>
      <c r="T233" s="186" t="s">
        <v>1735</v>
      </c>
      <c r="U233" s="312" t="s">
        <v>1736</v>
      </c>
      <c r="V233" s="312" t="s">
        <v>44</v>
      </c>
      <c r="W233" s="205" t="s">
        <v>44</v>
      </c>
      <c r="X233" s="248"/>
      <c r="Y233" s="122" t="s">
        <v>44</v>
      </c>
      <c r="Z233" s="122" t="s">
        <v>44</v>
      </c>
      <c r="AA233" s="124" t="s">
        <v>44</v>
      </c>
    </row>
    <row r="234" spans="1:27" s="97" customFormat="1" ht="51" customHeight="1">
      <c r="A234" s="37">
        <f t="shared" si="3"/>
        <v>214</v>
      </c>
      <c r="B234" s="369" t="s">
        <v>78</v>
      </c>
      <c r="C234" s="68" t="s">
        <v>2925</v>
      </c>
      <c r="D234" s="195" t="s">
        <v>2769</v>
      </c>
      <c r="E234" s="195" t="s">
        <v>1737</v>
      </c>
      <c r="F234" s="217" t="s">
        <v>4</v>
      </c>
      <c r="G234" s="217" t="s">
        <v>813</v>
      </c>
      <c r="H234" s="125" t="s">
        <v>16</v>
      </c>
      <c r="I234" s="127" t="s">
        <v>16</v>
      </c>
      <c r="J234" s="127" t="s">
        <v>16</v>
      </c>
      <c r="K234" s="124" t="s">
        <v>44</v>
      </c>
      <c r="L234" s="423"/>
      <c r="M234" s="791"/>
      <c r="N234" s="792"/>
      <c r="O234" s="855"/>
      <c r="P234" s="423"/>
      <c r="Q234" s="265" t="s">
        <v>873</v>
      </c>
      <c r="R234" s="83" t="s">
        <v>1054</v>
      </c>
      <c r="S234" s="265" t="s">
        <v>819</v>
      </c>
      <c r="T234" s="185" t="s">
        <v>43</v>
      </c>
      <c r="U234" s="217" t="s">
        <v>1031</v>
      </c>
      <c r="V234" s="217" t="s">
        <v>44</v>
      </c>
      <c r="W234" s="195" t="s">
        <v>44</v>
      </c>
      <c r="X234" s="248"/>
      <c r="Y234" s="281" t="s">
        <v>44</v>
      </c>
      <c r="Z234" s="214" t="s">
        <v>44</v>
      </c>
      <c r="AA234" s="281" t="s">
        <v>44</v>
      </c>
    </row>
    <row r="235" spans="1:27" s="59" customFormat="1">
      <c r="A235" s="37">
        <f t="shared" si="3"/>
        <v>215</v>
      </c>
      <c r="B235" s="280" t="s">
        <v>78</v>
      </c>
      <c r="C235" s="182" t="s">
        <v>288</v>
      </c>
      <c r="D235" s="205" t="s">
        <v>1738</v>
      </c>
      <c r="E235" s="205" t="s">
        <v>1056</v>
      </c>
      <c r="F235" s="258" t="s">
        <v>4</v>
      </c>
      <c r="G235" s="258" t="s">
        <v>813</v>
      </c>
      <c r="H235" s="131" t="s">
        <v>16</v>
      </c>
      <c r="I235" s="189" t="s">
        <v>16</v>
      </c>
      <c r="J235" s="189" t="s">
        <v>16</v>
      </c>
      <c r="K235" s="124" t="s">
        <v>44</v>
      </c>
      <c r="L235" s="423"/>
      <c r="M235" s="885"/>
      <c r="N235" s="886"/>
      <c r="O235" s="844"/>
      <c r="P235" s="423"/>
      <c r="Q235" s="218" t="s">
        <v>873</v>
      </c>
      <c r="R235" s="99" t="s">
        <v>1055</v>
      </c>
      <c r="S235" s="218" t="s">
        <v>815</v>
      </c>
      <c r="T235" s="186"/>
      <c r="U235" s="312"/>
      <c r="V235" s="312"/>
      <c r="W235" s="205"/>
      <c r="X235" s="248"/>
      <c r="Y235" s="281" t="s">
        <v>44</v>
      </c>
      <c r="Z235" s="214" t="s">
        <v>44</v>
      </c>
      <c r="AA235" s="281" t="s">
        <v>44</v>
      </c>
    </row>
    <row r="236" spans="1:27" s="97" customFormat="1" ht="51" customHeight="1">
      <c r="A236" s="37">
        <f t="shared" si="3"/>
        <v>216</v>
      </c>
      <c r="B236" s="280" t="s">
        <v>78</v>
      </c>
      <c r="C236" s="182" t="s">
        <v>289</v>
      </c>
      <c r="D236" s="205" t="s">
        <v>1739</v>
      </c>
      <c r="E236" s="205" t="s">
        <v>1740</v>
      </c>
      <c r="F236" s="258" t="s">
        <v>4</v>
      </c>
      <c r="G236" s="258" t="s">
        <v>813</v>
      </c>
      <c r="H236" s="131" t="s">
        <v>16</v>
      </c>
      <c r="I236" s="189" t="s">
        <v>16</v>
      </c>
      <c r="J236" s="189" t="s">
        <v>16</v>
      </c>
      <c r="K236" s="128" t="s">
        <v>1053</v>
      </c>
      <c r="L236" s="423"/>
      <c r="M236" s="885"/>
      <c r="N236" s="886"/>
      <c r="O236" s="844"/>
      <c r="P236" s="423"/>
      <c r="Q236" s="218" t="s">
        <v>873</v>
      </c>
      <c r="R236" s="218" t="s">
        <v>1741</v>
      </c>
      <c r="S236" s="218" t="s">
        <v>815</v>
      </c>
      <c r="T236" s="186"/>
      <c r="U236" s="312"/>
      <c r="V236" s="312"/>
      <c r="W236" s="205"/>
      <c r="X236" s="248"/>
      <c r="Y236" s="122" t="s">
        <v>44</v>
      </c>
      <c r="Z236" s="122" t="s">
        <v>44</v>
      </c>
      <c r="AA236" s="124" t="s">
        <v>44</v>
      </c>
    </row>
    <row r="237" spans="1:27" s="97" customFormat="1" ht="51" customHeight="1">
      <c r="A237" s="37">
        <f t="shared" si="3"/>
        <v>217</v>
      </c>
      <c r="B237" s="369" t="s">
        <v>78</v>
      </c>
      <c r="C237" s="68" t="s">
        <v>2926</v>
      </c>
      <c r="D237" s="195" t="s">
        <v>2770</v>
      </c>
      <c r="E237" s="195" t="s">
        <v>2771</v>
      </c>
      <c r="F237" s="217" t="s">
        <v>4</v>
      </c>
      <c r="G237" s="217" t="s">
        <v>813</v>
      </c>
      <c r="H237" s="125" t="s">
        <v>16</v>
      </c>
      <c r="I237" s="127" t="s">
        <v>16</v>
      </c>
      <c r="J237" s="127" t="s">
        <v>16</v>
      </c>
      <c r="K237" s="124" t="s">
        <v>811</v>
      </c>
      <c r="L237" s="423"/>
      <c r="M237" s="821"/>
      <c r="N237" s="854"/>
      <c r="O237" s="855"/>
      <c r="P237" s="423"/>
      <c r="Q237" s="265" t="s">
        <v>873</v>
      </c>
      <c r="R237" s="101" t="s">
        <v>1742</v>
      </c>
      <c r="S237" s="265" t="s">
        <v>819</v>
      </c>
      <c r="T237" s="185"/>
      <c r="U237" s="295"/>
      <c r="V237" s="295"/>
      <c r="W237" s="195"/>
      <c r="X237" s="248"/>
      <c r="Y237" s="122" t="s">
        <v>44</v>
      </c>
      <c r="Z237" s="122" t="s">
        <v>44</v>
      </c>
      <c r="AA237" s="124" t="s">
        <v>44</v>
      </c>
    </row>
    <row r="238" spans="1:27" ht="61.5" customHeight="1">
      <c r="A238" s="37">
        <f t="shared" si="3"/>
        <v>218</v>
      </c>
      <c r="B238" s="280" t="s">
        <v>78</v>
      </c>
      <c r="C238" s="182" t="s">
        <v>291</v>
      </c>
      <c r="D238" s="111" t="s">
        <v>1743</v>
      </c>
      <c r="E238" s="311" t="s">
        <v>1058</v>
      </c>
      <c r="F238" s="258" t="s">
        <v>4</v>
      </c>
      <c r="G238" s="258" t="s">
        <v>813</v>
      </c>
      <c r="H238" s="131" t="s">
        <v>16</v>
      </c>
      <c r="I238" s="189" t="s">
        <v>16</v>
      </c>
      <c r="J238" s="189" t="s">
        <v>16</v>
      </c>
      <c r="K238" s="128" t="s">
        <v>1053</v>
      </c>
      <c r="M238" s="885"/>
      <c r="N238" s="886"/>
      <c r="O238" s="844"/>
      <c r="Q238" s="218" t="s">
        <v>873</v>
      </c>
      <c r="R238" s="84" t="s">
        <v>1057</v>
      </c>
      <c r="S238" s="218" t="s">
        <v>815</v>
      </c>
      <c r="T238" s="186"/>
      <c r="U238" s="312"/>
      <c r="V238" s="312"/>
      <c r="W238" s="205"/>
      <c r="Y238" s="122" t="s">
        <v>44</v>
      </c>
      <c r="Z238" s="122" t="s">
        <v>44</v>
      </c>
      <c r="AA238" s="124" t="s">
        <v>44</v>
      </c>
    </row>
    <row r="239" spans="1:27">
      <c r="A239" s="37">
        <f t="shared" si="3"/>
        <v>219</v>
      </c>
      <c r="B239" s="281" t="s">
        <v>78</v>
      </c>
      <c r="C239" s="63" t="s">
        <v>292</v>
      </c>
      <c r="D239" s="205" t="s">
        <v>1744</v>
      </c>
      <c r="E239" s="311" t="s">
        <v>1060</v>
      </c>
      <c r="F239" s="238" t="s">
        <v>4</v>
      </c>
      <c r="G239" s="238" t="s">
        <v>813</v>
      </c>
      <c r="H239" s="122" t="s">
        <v>16</v>
      </c>
      <c r="I239" s="124" t="s">
        <v>16</v>
      </c>
      <c r="J239" s="124" t="s">
        <v>16</v>
      </c>
      <c r="K239" s="124" t="s">
        <v>811</v>
      </c>
      <c r="M239" s="809"/>
      <c r="N239" s="810"/>
      <c r="O239" s="844"/>
      <c r="Q239" s="214" t="s">
        <v>873</v>
      </c>
      <c r="R239" s="84" t="s">
        <v>1059</v>
      </c>
      <c r="S239" s="214" t="s">
        <v>815</v>
      </c>
      <c r="T239" s="186"/>
      <c r="U239" s="264"/>
      <c r="V239" s="264"/>
      <c r="W239" s="205"/>
      <c r="Y239" s="122" t="s">
        <v>44</v>
      </c>
      <c r="Z239" s="122" t="s">
        <v>44</v>
      </c>
      <c r="AA239" s="124" t="s">
        <v>44</v>
      </c>
    </row>
    <row r="240" spans="1:27" s="71" customFormat="1">
      <c r="A240" s="37">
        <f t="shared" si="3"/>
        <v>220</v>
      </c>
      <c r="B240" s="369" t="s">
        <v>78</v>
      </c>
      <c r="C240" s="68" t="s">
        <v>2927</v>
      </c>
      <c r="D240" s="195" t="s">
        <v>2772</v>
      </c>
      <c r="E240" s="195" t="s">
        <v>2773</v>
      </c>
      <c r="F240" s="217" t="s">
        <v>4</v>
      </c>
      <c r="G240" s="217" t="s">
        <v>28</v>
      </c>
      <c r="H240" s="125" t="s">
        <v>32</v>
      </c>
      <c r="I240" s="127" t="s">
        <v>32</v>
      </c>
      <c r="J240" s="127" t="s">
        <v>10</v>
      </c>
      <c r="K240" s="124" t="s">
        <v>925</v>
      </c>
      <c r="L240" s="423"/>
      <c r="M240" s="821"/>
      <c r="N240" s="854"/>
      <c r="O240" s="855"/>
      <c r="P240" s="423"/>
      <c r="Q240" s="265" t="s">
        <v>873</v>
      </c>
      <c r="R240" s="101" t="s">
        <v>1061</v>
      </c>
      <c r="S240" s="265" t="s">
        <v>819</v>
      </c>
      <c r="T240" s="185"/>
      <c r="U240" s="295"/>
      <c r="V240" s="295"/>
      <c r="W240" s="195"/>
      <c r="X240" s="160"/>
      <c r="Y240" s="250" t="s">
        <v>1062</v>
      </c>
      <c r="Z240" s="263" t="s">
        <v>1063</v>
      </c>
      <c r="AA240" s="250" t="s">
        <v>4</v>
      </c>
    </row>
    <row r="241" spans="1:27">
      <c r="A241" s="37">
        <f t="shared" si="3"/>
        <v>221</v>
      </c>
      <c r="B241" s="281" t="s">
        <v>78</v>
      </c>
      <c r="C241" s="63" t="s">
        <v>294</v>
      </c>
      <c r="D241" s="205" t="s">
        <v>1745</v>
      </c>
      <c r="E241" s="311" t="s">
        <v>1746</v>
      </c>
      <c r="F241" s="238" t="s">
        <v>5</v>
      </c>
      <c r="G241" s="238" t="s">
        <v>28</v>
      </c>
      <c r="H241" s="122" t="s">
        <v>32</v>
      </c>
      <c r="I241" s="124" t="s">
        <v>32</v>
      </c>
      <c r="J241" s="124" t="s">
        <v>10</v>
      </c>
      <c r="K241" s="124" t="s">
        <v>33</v>
      </c>
      <c r="M241" s="809"/>
      <c r="N241" s="810"/>
      <c r="O241" s="844"/>
      <c r="Q241" s="214" t="s">
        <v>873</v>
      </c>
      <c r="R241" s="84" t="s">
        <v>1064</v>
      </c>
      <c r="S241" s="214" t="s">
        <v>815</v>
      </c>
      <c r="T241" s="186"/>
      <c r="U241" s="264"/>
      <c r="V241" s="264"/>
      <c r="W241" s="205"/>
      <c r="Y241" s="250" t="s">
        <v>1065</v>
      </c>
      <c r="Z241" s="263" t="s">
        <v>1066</v>
      </c>
      <c r="AA241" s="250" t="s">
        <v>4</v>
      </c>
    </row>
    <row r="242" spans="1:27">
      <c r="A242" s="37">
        <f t="shared" si="3"/>
        <v>222</v>
      </c>
      <c r="B242" s="281" t="s">
        <v>78</v>
      </c>
      <c r="C242" s="63" t="s">
        <v>295</v>
      </c>
      <c r="D242" s="205" t="s">
        <v>1747</v>
      </c>
      <c r="E242" s="311" t="s">
        <v>1748</v>
      </c>
      <c r="F242" s="238" t="s">
        <v>4</v>
      </c>
      <c r="G242" s="238" t="s">
        <v>28</v>
      </c>
      <c r="H242" s="122" t="s">
        <v>16</v>
      </c>
      <c r="I242" s="124" t="s">
        <v>16</v>
      </c>
      <c r="J242" s="124" t="s">
        <v>10</v>
      </c>
      <c r="K242" s="124" t="s">
        <v>811</v>
      </c>
      <c r="M242" s="809"/>
      <c r="N242" s="810"/>
      <c r="O242" s="844"/>
      <c r="Q242" s="214" t="s">
        <v>873</v>
      </c>
      <c r="R242" s="84" t="s">
        <v>1067</v>
      </c>
      <c r="S242" s="214" t="s">
        <v>815</v>
      </c>
      <c r="T242" s="186"/>
      <c r="U242" s="264"/>
      <c r="V242" s="264"/>
      <c r="W242" s="205"/>
      <c r="Y242" s="122" t="s">
        <v>44</v>
      </c>
      <c r="Z242" s="122" t="s">
        <v>44</v>
      </c>
      <c r="AA242" s="124" t="s">
        <v>44</v>
      </c>
    </row>
    <row r="243" spans="1:27">
      <c r="A243" s="37">
        <f t="shared" si="3"/>
        <v>223</v>
      </c>
      <c r="B243" s="281" t="s">
        <v>78</v>
      </c>
      <c r="C243" s="63" t="s">
        <v>296</v>
      </c>
      <c r="D243" s="205" t="s">
        <v>1749</v>
      </c>
      <c r="E243" s="311" t="s">
        <v>1750</v>
      </c>
      <c r="F243" s="238" t="s">
        <v>4</v>
      </c>
      <c r="G243" s="238" t="s">
        <v>28</v>
      </c>
      <c r="H243" s="122" t="s">
        <v>16</v>
      </c>
      <c r="I243" s="124" t="s">
        <v>16</v>
      </c>
      <c r="J243" s="124" t="s">
        <v>10</v>
      </c>
      <c r="K243" s="124" t="s">
        <v>33</v>
      </c>
      <c r="M243" s="809"/>
      <c r="N243" s="810"/>
      <c r="O243" s="844"/>
      <c r="Q243" s="214" t="s">
        <v>873</v>
      </c>
      <c r="R243" s="84" t="s">
        <v>1068</v>
      </c>
      <c r="S243" s="214" t="s">
        <v>815</v>
      </c>
      <c r="T243" s="186"/>
      <c r="U243" s="264"/>
      <c r="V243" s="264"/>
      <c r="W243" s="205"/>
      <c r="Y243" s="250" t="s">
        <v>1069</v>
      </c>
      <c r="Z243" s="263" t="s">
        <v>1070</v>
      </c>
      <c r="AA243" s="250" t="s">
        <v>4</v>
      </c>
    </row>
    <row r="244" spans="1:27">
      <c r="A244" s="37">
        <f t="shared" si="3"/>
        <v>224</v>
      </c>
      <c r="B244" s="281" t="s">
        <v>78</v>
      </c>
      <c r="C244" s="63" t="s">
        <v>297</v>
      </c>
      <c r="D244" s="205" t="s">
        <v>1751</v>
      </c>
      <c r="E244" s="311" t="s">
        <v>1752</v>
      </c>
      <c r="F244" s="238" t="s">
        <v>4</v>
      </c>
      <c r="G244" s="238" t="s">
        <v>28</v>
      </c>
      <c r="H244" s="122" t="s">
        <v>16</v>
      </c>
      <c r="I244" s="124" t="s">
        <v>16</v>
      </c>
      <c r="J244" s="124" t="s">
        <v>10</v>
      </c>
      <c r="K244" s="124" t="s">
        <v>811</v>
      </c>
      <c r="M244" s="809"/>
      <c r="N244" s="810"/>
      <c r="O244" s="844"/>
      <c r="Q244" s="214" t="s">
        <v>873</v>
      </c>
      <c r="R244" s="84" t="s">
        <v>1071</v>
      </c>
      <c r="S244" s="214" t="s">
        <v>815</v>
      </c>
      <c r="T244" s="186"/>
      <c r="U244" s="264"/>
      <c r="V244" s="264"/>
      <c r="W244" s="205"/>
      <c r="Y244" s="122" t="s">
        <v>44</v>
      </c>
      <c r="Z244" s="122" t="s">
        <v>44</v>
      </c>
      <c r="AA244" s="124" t="s">
        <v>44</v>
      </c>
    </row>
    <row r="245" spans="1:27" s="47" customFormat="1">
      <c r="A245" s="37">
        <f t="shared" si="3"/>
        <v>225</v>
      </c>
      <c r="B245" s="369" t="s">
        <v>78</v>
      </c>
      <c r="C245" s="68" t="s">
        <v>2928</v>
      </c>
      <c r="D245" s="195" t="s">
        <v>2774</v>
      </c>
      <c r="E245" s="195" t="s">
        <v>2775</v>
      </c>
      <c r="F245" s="217" t="s">
        <v>863</v>
      </c>
      <c r="G245" s="217" t="s">
        <v>28</v>
      </c>
      <c r="H245" s="130" t="s">
        <v>16</v>
      </c>
      <c r="I245" s="130" t="s">
        <v>16</v>
      </c>
      <c r="J245" s="130" t="s">
        <v>16</v>
      </c>
      <c r="K245" s="124" t="s">
        <v>811</v>
      </c>
      <c r="L245" s="431"/>
      <c r="M245" s="821"/>
      <c r="N245" s="854"/>
      <c r="O245" s="855"/>
      <c r="P245" s="431"/>
      <c r="Q245" s="265" t="s">
        <v>873</v>
      </c>
      <c r="R245" s="265" t="s">
        <v>1753</v>
      </c>
      <c r="S245" s="265" t="s">
        <v>819</v>
      </c>
      <c r="T245" s="185" t="s">
        <v>43</v>
      </c>
      <c r="U245" s="295" t="s">
        <v>1031</v>
      </c>
      <c r="V245" s="295" t="s">
        <v>44</v>
      </c>
      <c r="W245" s="195" t="s">
        <v>44</v>
      </c>
      <c r="X245" s="45"/>
      <c r="Y245" s="122" t="s">
        <v>44</v>
      </c>
      <c r="Z245" s="122" t="s">
        <v>44</v>
      </c>
      <c r="AA245" s="124" t="s">
        <v>44</v>
      </c>
    </row>
    <row r="246" spans="1:27" s="47" customFormat="1" ht="36">
      <c r="A246" s="37">
        <f t="shared" si="3"/>
        <v>226</v>
      </c>
      <c r="B246" s="400" t="s">
        <v>78</v>
      </c>
      <c r="C246" s="361" t="s">
        <v>299</v>
      </c>
      <c r="D246" s="96" t="s">
        <v>1072</v>
      </c>
      <c r="E246" s="96" t="s">
        <v>2378</v>
      </c>
      <c r="F246" s="258" t="s">
        <v>4</v>
      </c>
      <c r="G246" s="15" t="s">
        <v>28</v>
      </c>
      <c r="H246" s="15" t="s">
        <v>10</v>
      </c>
      <c r="I246" s="15" t="s">
        <v>10</v>
      </c>
      <c r="J246" s="15" t="s">
        <v>10</v>
      </c>
      <c r="K246" s="124" t="s">
        <v>811</v>
      </c>
      <c r="L246" s="431"/>
      <c r="M246" s="882"/>
      <c r="N246" s="883"/>
      <c r="O246" s="884"/>
      <c r="P246" s="431"/>
      <c r="Q246" s="94" t="s">
        <v>873</v>
      </c>
      <c r="R246" s="103" t="s">
        <v>1114</v>
      </c>
      <c r="S246" s="95" t="s">
        <v>815</v>
      </c>
      <c r="T246" s="467"/>
      <c r="U246" s="254"/>
      <c r="V246" s="254" t="s">
        <v>44</v>
      </c>
      <c r="W246" s="96" t="s">
        <v>44</v>
      </c>
      <c r="X246" s="45"/>
      <c r="Y246" s="122" t="s">
        <v>44</v>
      </c>
      <c r="Z246" s="122" t="s">
        <v>44</v>
      </c>
      <c r="AA246" s="124" t="s">
        <v>44</v>
      </c>
    </row>
    <row r="247" spans="1:27" ht="61.5" customHeight="1">
      <c r="A247" s="37">
        <f t="shared" si="3"/>
        <v>227</v>
      </c>
      <c r="B247" s="281" t="s">
        <v>78</v>
      </c>
      <c r="C247" s="362" t="s">
        <v>300</v>
      </c>
      <c r="D247" s="111" t="s">
        <v>1754</v>
      </c>
      <c r="E247" s="205" t="s">
        <v>1755</v>
      </c>
      <c r="F247" s="258" t="s">
        <v>4</v>
      </c>
      <c r="G247" s="108" t="s">
        <v>28</v>
      </c>
      <c r="H247" s="15" t="s">
        <v>10</v>
      </c>
      <c r="I247" s="15" t="s">
        <v>10</v>
      </c>
      <c r="J247" s="15" t="s">
        <v>10</v>
      </c>
      <c r="K247" s="124" t="s">
        <v>811</v>
      </c>
      <c r="M247" s="887"/>
      <c r="N247" s="888"/>
      <c r="O247" s="889"/>
      <c r="Q247" s="214" t="s">
        <v>873</v>
      </c>
      <c r="R247" s="105" t="s">
        <v>1116</v>
      </c>
      <c r="S247" s="313" t="s">
        <v>815</v>
      </c>
      <c r="T247" s="461" t="s">
        <v>2929</v>
      </c>
      <c r="U247" s="255" t="s">
        <v>851</v>
      </c>
      <c r="V247" s="255" t="s">
        <v>44</v>
      </c>
      <c r="W247" s="211" t="s">
        <v>44</v>
      </c>
      <c r="Y247" s="122" t="s">
        <v>44</v>
      </c>
      <c r="Z247" s="122" t="s">
        <v>44</v>
      </c>
      <c r="AA247" s="124" t="s">
        <v>44</v>
      </c>
    </row>
    <row r="248" spans="1:27" s="47" customFormat="1">
      <c r="A248" s="37">
        <f t="shared" si="3"/>
        <v>228</v>
      </c>
      <c r="B248" s="280" t="s">
        <v>78</v>
      </c>
      <c r="C248" s="363" t="s">
        <v>301</v>
      </c>
      <c r="D248" s="111" t="s">
        <v>1074</v>
      </c>
      <c r="E248" s="205" t="s">
        <v>1756</v>
      </c>
      <c r="F248" s="258" t="s">
        <v>4</v>
      </c>
      <c r="G248" s="238" t="s">
        <v>28</v>
      </c>
      <c r="H248" s="15" t="s">
        <v>10</v>
      </c>
      <c r="I248" s="15" t="s">
        <v>10</v>
      </c>
      <c r="J248" s="15" t="s">
        <v>10</v>
      </c>
      <c r="K248" s="124" t="s">
        <v>811</v>
      </c>
      <c r="L248" s="431"/>
      <c r="M248" s="885"/>
      <c r="N248" s="886"/>
      <c r="O248" s="890"/>
      <c r="P248" s="431"/>
      <c r="Q248" s="218" t="s">
        <v>873</v>
      </c>
      <c r="R248" s="105" t="s">
        <v>1757</v>
      </c>
      <c r="S248" s="314" t="s">
        <v>815</v>
      </c>
      <c r="T248" s="468"/>
      <c r="U248" s="312"/>
      <c r="V248" s="312" t="s">
        <v>44</v>
      </c>
      <c r="W248" s="111" t="s">
        <v>44</v>
      </c>
      <c r="X248" s="45"/>
      <c r="Y248" s="122" t="s">
        <v>44</v>
      </c>
      <c r="Z248" s="122" t="s">
        <v>44</v>
      </c>
      <c r="AA248" s="124" t="s">
        <v>44</v>
      </c>
    </row>
    <row r="249" spans="1:27" ht="38.9" customHeight="1">
      <c r="A249" s="37">
        <f t="shared" si="3"/>
        <v>229</v>
      </c>
      <c r="B249" s="400" t="s">
        <v>78</v>
      </c>
      <c r="C249" s="360" t="s">
        <v>302</v>
      </c>
      <c r="D249" s="96" t="s">
        <v>1075</v>
      </c>
      <c r="E249" s="96" t="s">
        <v>1758</v>
      </c>
      <c r="F249" s="258" t="s">
        <v>4</v>
      </c>
      <c r="G249" s="15" t="s">
        <v>28</v>
      </c>
      <c r="H249" s="15" t="s">
        <v>10</v>
      </c>
      <c r="I249" s="15" t="s">
        <v>10</v>
      </c>
      <c r="J249" s="15" t="s">
        <v>10</v>
      </c>
      <c r="K249" s="124" t="s">
        <v>811</v>
      </c>
      <c r="M249" s="882"/>
      <c r="N249" s="883"/>
      <c r="O249" s="884"/>
      <c r="Q249" s="94" t="s">
        <v>873</v>
      </c>
      <c r="R249" s="103" t="s">
        <v>1195</v>
      </c>
      <c r="S249" s="93" t="s">
        <v>815</v>
      </c>
      <c r="T249" s="467" t="s">
        <v>43</v>
      </c>
      <c r="U249" s="254" t="s">
        <v>1031</v>
      </c>
      <c r="V249" s="254" t="s">
        <v>44</v>
      </c>
      <c r="W249" s="96" t="s">
        <v>44</v>
      </c>
      <c r="Y249" s="122" t="s">
        <v>44</v>
      </c>
      <c r="Z249" s="122" t="s">
        <v>44</v>
      </c>
      <c r="AA249" s="124" t="s">
        <v>44</v>
      </c>
    </row>
    <row r="250" spans="1:27" s="64" customFormat="1" ht="30" customHeight="1">
      <c r="A250" s="37">
        <f t="shared" si="3"/>
        <v>230</v>
      </c>
      <c r="B250" s="358" t="s">
        <v>78</v>
      </c>
      <c r="C250" s="63" t="s">
        <v>303</v>
      </c>
      <c r="D250" s="205" t="s">
        <v>1077</v>
      </c>
      <c r="E250" s="57" t="s">
        <v>2706</v>
      </c>
      <c r="F250" s="258" t="s">
        <v>4</v>
      </c>
      <c r="G250" s="238" t="s">
        <v>28</v>
      </c>
      <c r="H250" s="524" t="s">
        <v>2661</v>
      </c>
      <c r="I250" s="524" t="s">
        <v>2661</v>
      </c>
      <c r="J250" s="524" t="s">
        <v>2661</v>
      </c>
      <c r="K250" s="124" t="s">
        <v>811</v>
      </c>
      <c r="L250" s="423"/>
      <c r="M250" s="809"/>
      <c r="N250" s="810"/>
      <c r="O250" s="844"/>
      <c r="P250" s="423"/>
      <c r="Q250" s="85" t="s">
        <v>873</v>
      </c>
      <c r="R250" s="88" t="s">
        <v>1076</v>
      </c>
      <c r="S250" s="214" t="s">
        <v>815</v>
      </c>
      <c r="T250" s="186" t="s">
        <v>824</v>
      </c>
      <c r="U250" s="264" t="s">
        <v>825</v>
      </c>
      <c r="V250" s="264" t="s">
        <v>44</v>
      </c>
      <c r="W250" s="205" t="s">
        <v>44</v>
      </c>
      <c r="X250" s="248"/>
      <c r="Y250" s="122" t="s">
        <v>44</v>
      </c>
      <c r="Z250" s="122" t="s">
        <v>44</v>
      </c>
      <c r="AA250" s="124" t="s">
        <v>44</v>
      </c>
    </row>
    <row r="251" spans="1:27" s="64" customFormat="1" ht="30" customHeight="1">
      <c r="A251" s="37">
        <f t="shared" si="3"/>
        <v>231</v>
      </c>
      <c r="B251" s="358" t="s">
        <v>78</v>
      </c>
      <c r="C251" s="63" t="s">
        <v>304</v>
      </c>
      <c r="D251" s="205" t="s">
        <v>1079</v>
      </c>
      <c r="E251" s="57" t="s">
        <v>2707</v>
      </c>
      <c r="F251" s="238" t="s">
        <v>4</v>
      </c>
      <c r="G251" s="238" t="s">
        <v>28</v>
      </c>
      <c r="H251" s="128" t="s">
        <v>14</v>
      </c>
      <c r="I251" s="128" t="s">
        <v>14</v>
      </c>
      <c r="J251" s="128" t="s">
        <v>14</v>
      </c>
      <c r="K251" s="124" t="s">
        <v>811</v>
      </c>
      <c r="L251" s="423"/>
      <c r="M251" s="809"/>
      <c r="N251" s="810"/>
      <c r="O251" s="844"/>
      <c r="P251" s="423"/>
      <c r="Q251" s="85" t="s">
        <v>873</v>
      </c>
      <c r="R251" s="88" t="s">
        <v>1078</v>
      </c>
      <c r="S251" s="214" t="s">
        <v>815</v>
      </c>
      <c r="T251" s="186" t="s">
        <v>824</v>
      </c>
      <c r="U251" s="264" t="s">
        <v>825</v>
      </c>
      <c r="V251" s="264" t="s">
        <v>44</v>
      </c>
      <c r="W251" s="205" t="s">
        <v>44</v>
      </c>
      <c r="X251" s="248"/>
      <c r="Y251" s="122" t="s">
        <v>44</v>
      </c>
      <c r="Z251" s="122" t="s">
        <v>44</v>
      </c>
      <c r="AA251" s="124" t="s">
        <v>44</v>
      </c>
    </row>
    <row r="252" spans="1:27" s="64" customFormat="1" ht="30" customHeight="1">
      <c r="A252" s="37">
        <f t="shared" si="3"/>
        <v>232</v>
      </c>
      <c r="B252" s="369" t="s">
        <v>78</v>
      </c>
      <c r="C252" s="68" t="s">
        <v>2930</v>
      </c>
      <c r="D252" s="195" t="s">
        <v>2776</v>
      </c>
      <c r="E252" s="195" t="s">
        <v>2777</v>
      </c>
      <c r="F252" s="217" t="s">
        <v>4</v>
      </c>
      <c r="G252" s="217" t="s">
        <v>28</v>
      </c>
      <c r="H252" s="125" t="s">
        <v>32</v>
      </c>
      <c r="I252" s="125" t="s">
        <v>32</v>
      </c>
      <c r="J252" s="125" t="s">
        <v>32</v>
      </c>
      <c r="K252" s="124" t="s">
        <v>811</v>
      </c>
      <c r="L252" s="423"/>
      <c r="M252" s="821"/>
      <c r="N252" s="854"/>
      <c r="O252" s="855"/>
      <c r="P252" s="423"/>
      <c r="Q252" s="265" t="s">
        <v>873</v>
      </c>
      <c r="R252" s="83" t="s">
        <v>1760</v>
      </c>
      <c r="S252" s="265" t="s">
        <v>819</v>
      </c>
      <c r="T252" s="185" t="s">
        <v>43</v>
      </c>
      <c r="U252" s="295" t="s">
        <v>1031</v>
      </c>
      <c r="V252" s="295" t="s">
        <v>44</v>
      </c>
      <c r="W252" s="195" t="s">
        <v>44</v>
      </c>
      <c r="X252" s="248"/>
      <c r="Y252" s="122" t="s">
        <v>44</v>
      </c>
      <c r="Z252" s="122" t="s">
        <v>44</v>
      </c>
      <c r="AA252" s="124" t="s">
        <v>44</v>
      </c>
    </row>
    <row r="253" spans="1:27" ht="35.15" customHeight="1">
      <c r="A253" s="37">
        <f t="shared" si="3"/>
        <v>233</v>
      </c>
      <c r="B253" s="281" t="s">
        <v>78</v>
      </c>
      <c r="C253" s="63" t="s">
        <v>306</v>
      </c>
      <c r="D253" s="205" t="s">
        <v>1761</v>
      </c>
      <c r="E253" s="205" t="s">
        <v>1762</v>
      </c>
      <c r="F253" s="238" t="s">
        <v>4</v>
      </c>
      <c r="G253" s="238" t="s">
        <v>28</v>
      </c>
      <c r="H253" s="15" t="s">
        <v>10</v>
      </c>
      <c r="I253" s="15" t="s">
        <v>10</v>
      </c>
      <c r="J253" s="15" t="s">
        <v>10</v>
      </c>
      <c r="K253" s="124" t="s">
        <v>811</v>
      </c>
      <c r="M253" s="809"/>
      <c r="N253" s="810"/>
      <c r="O253" s="844"/>
      <c r="Q253" s="214" t="s">
        <v>873</v>
      </c>
      <c r="R253" s="88" t="s">
        <v>1080</v>
      </c>
      <c r="S253" s="214" t="s">
        <v>815</v>
      </c>
      <c r="T253" s="186"/>
      <c r="U253" s="264"/>
      <c r="V253" s="264"/>
      <c r="W253" s="205"/>
      <c r="Y253" s="122" t="s">
        <v>44</v>
      </c>
      <c r="Z253" s="122" t="s">
        <v>44</v>
      </c>
      <c r="AA253" s="124" t="s">
        <v>44</v>
      </c>
    </row>
    <row r="254" spans="1:27" ht="35.25" customHeight="1">
      <c r="A254" s="37">
        <f t="shared" si="3"/>
        <v>234</v>
      </c>
      <c r="B254" s="281" t="s">
        <v>78</v>
      </c>
      <c r="C254" s="63" t="s">
        <v>307</v>
      </c>
      <c r="D254" s="205" t="s">
        <v>1763</v>
      </c>
      <c r="E254" s="205" t="s">
        <v>1764</v>
      </c>
      <c r="F254" s="238" t="s">
        <v>4</v>
      </c>
      <c r="G254" s="238" t="s">
        <v>28</v>
      </c>
      <c r="H254" s="122" t="s">
        <v>32</v>
      </c>
      <c r="I254" s="122" t="s">
        <v>32</v>
      </c>
      <c r="J254" s="122" t="s">
        <v>32</v>
      </c>
      <c r="K254" s="124" t="s">
        <v>811</v>
      </c>
      <c r="M254" s="809"/>
      <c r="N254" s="810"/>
      <c r="O254" s="844"/>
      <c r="Q254" s="214" t="s">
        <v>873</v>
      </c>
      <c r="R254" s="88" t="s">
        <v>1081</v>
      </c>
      <c r="S254" s="214" t="s">
        <v>815</v>
      </c>
      <c r="T254" s="186"/>
      <c r="U254" s="264"/>
      <c r="V254" s="264"/>
      <c r="W254" s="205"/>
      <c r="Y254" s="122" t="s">
        <v>44</v>
      </c>
      <c r="Z254" s="122" t="s">
        <v>44</v>
      </c>
      <c r="AA254" s="124" t="s">
        <v>44</v>
      </c>
    </row>
    <row r="255" spans="1:27" ht="32.25" customHeight="1">
      <c r="A255" s="37">
        <f t="shared" si="3"/>
        <v>235</v>
      </c>
      <c r="B255" s="399" t="s">
        <v>78</v>
      </c>
      <c r="C255" s="68" t="s">
        <v>2931</v>
      </c>
      <c r="D255" s="195" t="s">
        <v>2778</v>
      </c>
      <c r="E255" s="195" t="s">
        <v>2779</v>
      </c>
      <c r="F255" s="217" t="s">
        <v>863</v>
      </c>
      <c r="G255" s="217" t="s">
        <v>28</v>
      </c>
      <c r="H255" s="130" t="s">
        <v>16</v>
      </c>
      <c r="I255" s="126" t="s">
        <v>16</v>
      </c>
      <c r="J255" s="126" t="s">
        <v>16</v>
      </c>
      <c r="K255" s="128" t="s">
        <v>925</v>
      </c>
      <c r="M255" s="821"/>
      <c r="N255" s="854"/>
      <c r="O255" s="855"/>
      <c r="Q255" s="90" t="s">
        <v>873</v>
      </c>
      <c r="R255" s="83" t="s">
        <v>1765</v>
      </c>
      <c r="S255" s="265" t="s">
        <v>819</v>
      </c>
      <c r="T255" s="185" t="s">
        <v>43</v>
      </c>
      <c r="U255" s="295" t="s">
        <v>1031</v>
      </c>
      <c r="V255" s="295" t="s">
        <v>44</v>
      </c>
      <c r="W255" s="195" t="s">
        <v>44</v>
      </c>
      <c r="Y255" s="250" t="s">
        <v>1082</v>
      </c>
      <c r="Z255" s="263" t="s">
        <v>1083</v>
      </c>
      <c r="AA255" s="250" t="s">
        <v>863</v>
      </c>
    </row>
    <row r="256" spans="1:27" ht="32.25" customHeight="1">
      <c r="A256" s="37">
        <f t="shared" si="3"/>
        <v>236</v>
      </c>
      <c r="B256" s="400" t="s">
        <v>78</v>
      </c>
      <c r="C256" s="63" t="s">
        <v>309</v>
      </c>
      <c r="D256" s="205" t="s">
        <v>1766</v>
      </c>
      <c r="E256" s="205" t="s">
        <v>1767</v>
      </c>
      <c r="F256" s="238" t="s">
        <v>4</v>
      </c>
      <c r="G256" s="238" t="s">
        <v>954</v>
      </c>
      <c r="H256" s="129" t="s">
        <v>16</v>
      </c>
      <c r="I256" s="128" t="s">
        <v>16</v>
      </c>
      <c r="J256" s="170"/>
      <c r="K256" s="128" t="s">
        <v>33</v>
      </c>
      <c r="M256" s="794"/>
      <c r="N256" s="795"/>
      <c r="O256" s="844"/>
      <c r="Q256" s="94" t="s">
        <v>873</v>
      </c>
      <c r="R256" s="88" t="s">
        <v>1084</v>
      </c>
      <c r="S256" s="214" t="s">
        <v>815</v>
      </c>
      <c r="T256" s="186" t="s">
        <v>50</v>
      </c>
      <c r="U256" s="238" t="s">
        <v>51</v>
      </c>
      <c r="V256" s="238" t="s">
        <v>44</v>
      </c>
      <c r="W256" s="205" t="s">
        <v>44</v>
      </c>
      <c r="Y256" s="250" t="s">
        <v>1085</v>
      </c>
      <c r="Z256" s="263" t="s">
        <v>1086</v>
      </c>
      <c r="AA256" s="250" t="s">
        <v>1768</v>
      </c>
    </row>
    <row r="257" spans="1:27" ht="32.25" customHeight="1">
      <c r="A257" s="37">
        <f t="shared" si="3"/>
        <v>237</v>
      </c>
      <c r="B257" s="400" t="s">
        <v>78</v>
      </c>
      <c r="C257" s="182" t="s">
        <v>310</v>
      </c>
      <c r="D257" s="111" t="s">
        <v>1769</v>
      </c>
      <c r="E257" s="111" t="s">
        <v>1770</v>
      </c>
      <c r="F257" s="258" t="s">
        <v>4</v>
      </c>
      <c r="G257" s="238" t="s">
        <v>28</v>
      </c>
      <c r="H257" s="129" t="s">
        <v>16</v>
      </c>
      <c r="I257" s="128" t="s">
        <v>16</v>
      </c>
      <c r="J257" s="128" t="s">
        <v>16</v>
      </c>
      <c r="K257" s="128" t="s">
        <v>33</v>
      </c>
      <c r="M257" s="885"/>
      <c r="N257" s="886"/>
      <c r="O257" s="890"/>
      <c r="Q257" s="94" t="s">
        <v>873</v>
      </c>
      <c r="R257" s="88" t="s">
        <v>1087</v>
      </c>
      <c r="S257" s="218" t="s">
        <v>815</v>
      </c>
      <c r="T257" s="468" t="s">
        <v>830</v>
      </c>
      <c r="U257" s="312" t="s">
        <v>817</v>
      </c>
      <c r="V257" s="312" t="s">
        <v>44</v>
      </c>
      <c r="W257" s="111" t="s">
        <v>44</v>
      </c>
      <c r="Y257" s="250" t="s">
        <v>1088</v>
      </c>
      <c r="Z257" s="263" t="s">
        <v>1089</v>
      </c>
      <c r="AA257" s="250" t="s">
        <v>4</v>
      </c>
    </row>
    <row r="258" spans="1:27" ht="36" customHeight="1">
      <c r="A258" s="37">
        <f t="shared" si="3"/>
        <v>238</v>
      </c>
      <c r="B258" s="358" t="s">
        <v>78</v>
      </c>
      <c r="C258" s="63" t="s">
        <v>311</v>
      </c>
      <c r="D258" s="205" t="s">
        <v>1771</v>
      </c>
      <c r="E258" s="205" t="s">
        <v>1772</v>
      </c>
      <c r="F258" s="238" t="s">
        <v>4</v>
      </c>
      <c r="G258" s="238" t="s">
        <v>28</v>
      </c>
      <c r="H258" s="129" t="s">
        <v>16</v>
      </c>
      <c r="I258" s="128" t="s">
        <v>16</v>
      </c>
      <c r="J258" s="128" t="s">
        <v>16</v>
      </c>
      <c r="K258" s="128" t="s">
        <v>33</v>
      </c>
      <c r="M258" s="809"/>
      <c r="N258" s="810"/>
      <c r="O258" s="844"/>
      <c r="Q258" s="85" t="s">
        <v>873</v>
      </c>
      <c r="R258" s="88" t="s">
        <v>1090</v>
      </c>
      <c r="S258" s="214" t="s">
        <v>815</v>
      </c>
      <c r="T258" s="186" t="s">
        <v>835</v>
      </c>
      <c r="U258" s="264" t="s">
        <v>817</v>
      </c>
      <c r="V258" s="264" t="s">
        <v>44</v>
      </c>
      <c r="W258" s="205" t="s">
        <v>44</v>
      </c>
      <c r="Y258" s="250" t="s">
        <v>1091</v>
      </c>
      <c r="Z258" s="263" t="s">
        <v>1092</v>
      </c>
      <c r="AA258" s="250" t="s">
        <v>4</v>
      </c>
    </row>
    <row r="259" spans="1:27" ht="33.75" customHeight="1">
      <c r="A259" s="37">
        <f t="shared" si="3"/>
        <v>239</v>
      </c>
      <c r="B259" s="358" t="s">
        <v>78</v>
      </c>
      <c r="C259" s="63" t="s">
        <v>312</v>
      </c>
      <c r="D259" s="205" t="s">
        <v>1773</v>
      </c>
      <c r="E259" s="205" t="s">
        <v>1774</v>
      </c>
      <c r="F259" s="238" t="s">
        <v>4</v>
      </c>
      <c r="G259" s="238" t="s">
        <v>28</v>
      </c>
      <c r="H259" s="129" t="s">
        <v>16</v>
      </c>
      <c r="I259" s="128" t="s">
        <v>16</v>
      </c>
      <c r="J259" s="170"/>
      <c r="K259" s="124" t="s">
        <v>811</v>
      </c>
      <c r="M259" s="809"/>
      <c r="N259" s="810"/>
      <c r="O259" s="844"/>
      <c r="Q259" s="85" t="s">
        <v>873</v>
      </c>
      <c r="R259" s="88" t="s">
        <v>1775</v>
      </c>
      <c r="S259" s="214" t="s">
        <v>815</v>
      </c>
      <c r="T259" s="186" t="s">
        <v>2932</v>
      </c>
      <c r="U259" s="264" t="s">
        <v>851</v>
      </c>
      <c r="V259" s="264" t="s">
        <v>44</v>
      </c>
      <c r="W259" s="205" t="s">
        <v>44</v>
      </c>
      <c r="Y259" s="122" t="s">
        <v>44</v>
      </c>
      <c r="Z259" s="122" t="s">
        <v>44</v>
      </c>
      <c r="AA259" s="124" t="s">
        <v>44</v>
      </c>
    </row>
    <row r="260" spans="1:27" ht="33.75" customHeight="1">
      <c r="A260" s="37">
        <f t="shared" si="3"/>
        <v>240</v>
      </c>
      <c r="B260" s="358" t="s">
        <v>78</v>
      </c>
      <c r="C260" s="63" t="s">
        <v>313</v>
      </c>
      <c r="D260" s="205" t="s">
        <v>1777</v>
      </c>
      <c r="E260" s="205" t="s">
        <v>1778</v>
      </c>
      <c r="F260" s="238" t="s">
        <v>4</v>
      </c>
      <c r="G260" s="238" t="s">
        <v>878</v>
      </c>
      <c r="H260" s="129" t="s">
        <v>16</v>
      </c>
      <c r="I260" s="128" t="s">
        <v>16</v>
      </c>
      <c r="J260" s="170"/>
      <c r="K260" s="128" t="s">
        <v>866</v>
      </c>
      <c r="M260" s="809"/>
      <c r="N260" s="810"/>
      <c r="O260" s="844"/>
      <c r="Q260" s="85" t="s">
        <v>873</v>
      </c>
      <c r="R260" s="88" t="s">
        <v>1094</v>
      </c>
      <c r="S260" s="214" t="s">
        <v>815</v>
      </c>
      <c r="T260" s="186" t="s">
        <v>1095</v>
      </c>
      <c r="U260" s="264" t="s">
        <v>817</v>
      </c>
      <c r="V260" s="264" t="s">
        <v>44</v>
      </c>
      <c r="W260" s="205" t="s">
        <v>44</v>
      </c>
      <c r="Y260" s="250" t="s">
        <v>1096</v>
      </c>
      <c r="Z260" s="263" t="s">
        <v>1097</v>
      </c>
      <c r="AA260" s="250" t="s">
        <v>4</v>
      </c>
    </row>
    <row r="261" spans="1:27" ht="33.75" customHeight="1">
      <c r="A261" s="37">
        <f t="shared" si="3"/>
        <v>241</v>
      </c>
      <c r="B261" s="369" t="s">
        <v>78</v>
      </c>
      <c r="C261" s="68" t="s">
        <v>2933</v>
      </c>
      <c r="D261" s="195" t="s">
        <v>2780</v>
      </c>
      <c r="E261" s="195" t="s">
        <v>2781</v>
      </c>
      <c r="F261" s="217" t="s">
        <v>4</v>
      </c>
      <c r="G261" s="217" t="s">
        <v>28</v>
      </c>
      <c r="H261" s="130" t="s">
        <v>32</v>
      </c>
      <c r="I261" s="126" t="s">
        <v>32</v>
      </c>
      <c r="J261" s="126" t="s">
        <v>32</v>
      </c>
      <c r="K261" s="124" t="s">
        <v>811</v>
      </c>
      <c r="M261" s="821"/>
      <c r="N261" s="854"/>
      <c r="O261" s="855"/>
      <c r="Q261" s="265" t="s">
        <v>873</v>
      </c>
      <c r="R261" s="265" t="s">
        <v>1779</v>
      </c>
      <c r="S261" s="265" t="s">
        <v>819</v>
      </c>
      <c r="T261" s="185" t="s">
        <v>43</v>
      </c>
      <c r="U261" s="295" t="s">
        <v>1031</v>
      </c>
      <c r="V261" s="295" t="s">
        <v>44</v>
      </c>
      <c r="W261" s="195" t="s">
        <v>44</v>
      </c>
      <c r="Y261" s="122" t="s">
        <v>44</v>
      </c>
      <c r="Z261" s="122" t="s">
        <v>44</v>
      </c>
      <c r="AA261" s="124" t="s">
        <v>44</v>
      </c>
    </row>
    <row r="262" spans="1:27" ht="33.75" customHeight="1">
      <c r="A262" s="37">
        <f t="shared" si="3"/>
        <v>242</v>
      </c>
      <c r="B262" s="281" t="s">
        <v>2439</v>
      </c>
      <c r="C262" s="517" t="s">
        <v>2632</v>
      </c>
      <c r="D262" s="205" t="s">
        <v>3173</v>
      </c>
      <c r="E262" s="205" t="s">
        <v>3174</v>
      </c>
      <c r="F262" s="238" t="s">
        <v>4</v>
      </c>
      <c r="G262" s="498" t="s">
        <v>2420</v>
      </c>
      <c r="H262" s="122" t="s">
        <v>16</v>
      </c>
      <c r="I262" s="124" t="s">
        <v>16</v>
      </c>
      <c r="J262" s="124" t="s">
        <v>16</v>
      </c>
      <c r="K262" s="124"/>
      <c r="M262" s="809"/>
      <c r="N262" s="810"/>
      <c r="O262" s="844"/>
      <c r="Q262" s="214"/>
      <c r="R262" s="214" t="s">
        <v>2443</v>
      </c>
      <c r="S262" s="214" t="s">
        <v>815</v>
      </c>
      <c r="T262" s="186"/>
      <c r="U262" s="264"/>
      <c r="V262" s="264"/>
      <c r="W262" s="205"/>
      <c r="Y262" s="122"/>
      <c r="Z262" s="122"/>
      <c r="AA262" s="124"/>
    </row>
    <row r="263" spans="1:27" ht="33.75" customHeight="1">
      <c r="A263" s="37">
        <f t="shared" si="3"/>
        <v>243</v>
      </c>
      <c r="B263" s="281" t="s">
        <v>2439</v>
      </c>
      <c r="C263" s="517" t="s">
        <v>2633</v>
      </c>
      <c r="D263" s="205" t="s">
        <v>3175</v>
      </c>
      <c r="E263" s="205" t="s">
        <v>3176</v>
      </c>
      <c r="F263" s="238" t="s">
        <v>4</v>
      </c>
      <c r="G263" s="498" t="s">
        <v>2420</v>
      </c>
      <c r="H263" s="122" t="s">
        <v>16</v>
      </c>
      <c r="I263" s="124" t="s">
        <v>16</v>
      </c>
      <c r="J263" s="124" t="s">
        <v>16</v>
      </c>
      <c r="K263" s="124"/>
      <c r="M263" s="809"/>
      <c r="N263" s="810"/>
      <c r="O263" s="844"/>
      <c r="Q263" s="214"/>
      <c r="R263" s="214" t="s">
        <v>2444</v>
      </c>
      <c r="S263" s="214" t="s">
        <v>815</v>
      </c>
      <c r="T263" s="186"/>
      <c r="U263" s="264"/>
      <c r="V263" s="264"/>
      <c r="W263" s="205"/>
      <c r="Y263" s="122"/>
      <c r="Z263" s="122"/>
      <c r="AA263" s="124"/>
    </row>
    <row r="264" spans="1:27" ht="39.75" customHeight="1">
      <c r="A264" s="37">
        <f t="shared" si="3"/>
        <v>244</v>
      </c>
      <c r="B264" s="281" t="s">
        <v>78</v>
      </c>
      <c r="C264" s="63" t="s">
        <v>315</v>
      </c>
      <c r="D264" s="205" t="s">
        <v>3177</v>
      </c>
      <c r="E264" s="205" t="s">
        <v>3178</v>
      </c>
      <c r="F264" s="238" t="s">
        <v>4</v>
      </c>
      <c r="G264" s="238" t="s">
        <v>28</v>
      </c>
      <c r="H264" s="122" t="s">
        <v>16</v>
      </c>
      <c r="I264" s="124" t="s">
        <v>16</v>
      </c>
      <c r="J264" s="124" t="s">
        <v>16</v>
      </c>
      <c r="K264" s="124" t="s">
        <v>811</v>
      </c>
      <c r="M264" s="809"/>
      <c r="N264" s="810"/>
      <c r="O264" s="844"/>
      <c r="Q264" s="214" t="s">
        <v>873</v>
      </c>
      <c r="R264" s="214" t="s">
        <v>1098</v>
      </c>
      <c r="S264" s="214" t="s">
        <v>815</v>
      </c>
      <c r="T264" s="186"/>
      <c r="U264" s="264"/>
      <c r="V264" s="264"/>
      <c r="W264" s="205"/>
      <c r="Y264" s="122" t="s">
        <v>44</v>
      </c>
      <c r="Z264" s="122" t="s">
        <v>44</v>
      </c>
      <c r="AA264" s="124" t="s">
        <v>44</v>
      </c>
    </row>
    <row r="265" spans="1:27" ht="54">
      <c r="A265" s="37">
        <f t="shared" si="3"/>
        <v>245</v>
      </c>
      <c r="B265" s="281" t="s">
        <v>78</v>
      </c>
      <c r="C265" s="63" t="s">
        <v>316</v>
      </c>
      <c r="D265" s="205" t="s">
        <v>3179</v>
      </c>
      <c r="E265" s="205" t="s">
        <v>3180</v>
      </c>
      <c r="F265" s="238" t="s">
        <v>4</v>
      </c>
      <c r="G265" s="238" t="s">
        <v>28</v>
      </c>
      <c r="H265" s="122" t="s">
        <v>16</v>
      </c>
      <c r="I265" s="124" t="s">
        <v>16</v>
      </c>
      <c r="J265" s="124" t="s">
        <v>16</v>
      </c>
      <c r="K265" s="124" t="s">
        <v>811</v>
      </c>
      <c r="M265" s="809"/>
      <c r="N265" s="810"/>
      <c r="O265" s="844"/>
      <c r="Q265" s="214" t="s">
        <v>873</v>
      </c>
      <c r="R265" s="214" t="s">
        <v>1099</v>
      </c>
      <c r="S265" s="214" t="s">
        <v>815</v>
      </c>
      <c r="T265" s="186"/>
      <c r="U265" s="264"/>
      <c r="V265" s="264"/>
      <c r="W265" s="205"/>
      <c r="Y265" s="122" t="s">
        <v>44</v>
      </c>
      <c r="Z265" s="122" t="s">
        <v>44</v>
      </c>
      <c r="AA265" s="124" t="s">
        <v>44</v>
      </c>
    </row>
    <row r="266" spans="1:27" ht="56.9" customHeight="1">
      <c r="A266" s="37">
        <f t="shared" si="3"/>
        <v>246</v>
      </c>
      <c r="B266" s="281" t="s">
        <v>78</v>
      </c>
      <c r="C266" s="63" t="s">
        <v>317</v>
      </c>
      <c r="D266" s="205" t="s">
        <v>3181</v>
      </c>
      <c r="E266" s="205" t="s">
        <v>2390</v>
      </c>
      <c r="F266" s="238" t="s">
        <v>4</v>
      </c>
      <c r="G266" s="238" t="s">
        <v>28</v>
      </c>
      <c r="H266" s="122" t="s">
        <v>16</v>
      </c>
      <c r="I266" s="124" t="s">
        <v>16</v>
      </c>
      <c r="J266" s="124" t="s">
        <v>16</v>
      </c>
      <c r="K266" s="124" t="s">
        <v>894</v>
      </c>
      <c r="M266" s="809"/>
      <c r="N266" s="810"/>
      <c r="O266" s="844"/>
      <c r="Q266" s="214" t="s">
        <v>873</v>
      </c>
      <c r="R266" s="214" t="s">
        <v>1100</v>
      </c>
      <c r="S266" s="214" t="s">
        <v>815</v>
      </c>
      <c r="T266" s="186"/>
      <c r="U266" s="264"/>
      <c r="V266" s="264"/>
      <c r="W266" s="205"/>
      <c r="Y266" s="250" t="s">
        <v>1101</v>
      </c>
      <c r="Z266" s="263" t="s">
        <v>1102</v>
      </c>
      <c r="AA266" s="250" t="s">
        <v>4</v>
      </c>
    </row>
    <row r="267" spans="1:27" ht="54">
      <c r="A267" s="37">
        <f t="shared" si="3"/>
        <v>247</v>
      </c>
      <c r="B267" s="281" t="s">
        <v>78</v>
      </c>
      <c r="C267" s="63" t="s">
        <v>318</v>
      </c>
      <c r="D267" s="205" t="s">
        <v>3182</v>
      </c>
      <c r="E267" s="205" t="s">
        <v>3183</v>
      </c>
      <c r="F267" s="238" t="s">
        <v>4</v>
      </c>
      <c r="G267" s="238" t="s">
        <v>28</v>
      </c>
      <c r="H267" s="122" t="s">
        <v>797</v>
      </c>
      <c r="I267" s="124" t="s">
        <v>797</v>
      </c>
      <c r="J267" s="124" t="s">
        <v>797</v>
      </c>
      <c r="K267" s="124" t="s">
        <v>832</v>
      </c>
      <c r="M267" s="809"/>
      <c r="N267" s="810"/>
      <c r="O267" s="844"/>
      <c r="Q267" s="214" t="s">
        <v>873</v>
      </c>
      <c r="R267" s="214" t="s">
        <v>1103</v>
      </c>
      <c r="S267" s="214" t="s">
        <v>815</v>
      </c>
      <c r="T267" s="186"/>
      <c r="U267" s="264"/>
      <c r="V267" s="264"/>
      <c r="W267" s="205"/>
      <c r="Y267" s="250" t="s">
        <v>1104</v>
      </c>
      <c r="Z267" s="263" t="s">
        <v>1105</v>
      </c>
      <c r="AA267" s="250" t="s">
        <v>5</v>
      </c>
    </row>
    <row r="268" spans="1:27" ht="35.25" customHeight="1">
      <c r="A268" s="37">
        <f t="shared" si="3"/>
        <v>248</v>
      </c>
      <c r="B268" s="281" t="s">
        <v>78</v>
      </c>
      <c r="C268" s="63" t="s">
        <v>319</v>
      </c>
      <c r="D268" s="205" t="s">
        <v>3184</v>
      </c>
      <c r="E268" s="205" t="s">
        <v>3185</v>
      </c>
      <c r="F268" s="238" t="s">
        <v>4</v>
      </c>
      <c r="G268" s="238" t="s">
        <v>28</v>
      </c>
      <c r="H268" s="122" t="s">
        <v>16</v>
      </c>
      <c r="I268" s="124" t="s">
        <v>16</v>
      </c>
      <c r="J268" s="124" t="s">
        <v>16</v>
      </c>
      <c r="K268" s="124" t="s">
        <v>811</v>
      </c>
      <c r="M268" s="809"/>
      <c r="N268" s="810"/>
      <c r="O268" s="844"/>
      <c r="Q268" s="214" t="s">
        <v>873</v>
      </c>
      <c r="R268" s="214" t="s">
        <v>1780</v>
      </c>
      <c r="S268" s="214" t="s">
        <v>815</v>
      </c>
      <c r="T268" s="186"/>
      <c r="U268" s="264"/>
      <c r="V268" s="264"/>
      <c r="W268" s="205"/>
      <c r="Y268" s="122" t="s">
        <v>44</v>
      </c>
      <c r="Z268" s="122" t="s">
        <v>44</v>
      </c>
      <c r="AA268" s="124" t="s">
        <v>44</v>
      </c>
    </row>
    <row r="269" spans="1:27" ht="35.25" customHeight="1">
      <c r="A269" s="37">
        <f t="shared" si="3"/>
        <v>249</v>
      </c>
      <c r="B269" s="281" t="s">
        <v>78</v>
      </c>
      <c r="C269" s="63" t="s">
        <v>320</v>
      </c>
      <c r="D269" s="205" t="s">
        <v>3186</v>
      </c>
      <c r="E269" s="205" t="s">
        <v>3187</v>
      </c>
      <c r="F269" s="238" t="s">
        <v>4</v>
      </c>
      <c r="G269" s="238" t="s">
        <v>28</v>
      </c>
      <c r="H269" s="524" t="s">
        <v>2661</v>
      </c>
      <c r="I269" s="524" t="s">
        <v>2661</v>
      </c>
      <c r="J269" s="524" t="s">
        <v>2661</v>
      </c>
      <c r="K269" s="124" t="s">
        <v>811</v>
      </c>
      <c r="M269" s="809"/>
      <c r="N269" s="810"/>
      <c r="O269" s="844"/>
      <c r="Q269" s="214" t="s">
        <v>873</v>
      </c>
      <c r="R269" s="214" t="s">
        <v>1106</v>
      </c>
      <c r="S269" s="214" t="s">
        <v>815</v>
      </c>
      <c r="T269" s="186"/>
      <c r="U269" s="264"/>
      <c r="V269" s="264"/>
      <c r="W269" s="205"/>
      <c r="Y269" s="122" t="s">
        <v>44</v>
      </c>
      <c r="Z269" s="122" t="s">
        <v>44</v>
      </c>
      <c r="AA269" s="124" t="s">
        <v>44</v>
      </c>
    </row>
    <row r="270" spans="1:27" ht="35.25" customHeight="1">
      <c r="A270" s="37">
        <f t="shared" si="3"/>
        <v>250</v>
      </c>
      <c r="B270" s="369" t="s">
        <v>78</v>
      </c>
      <c r="C270" s="68" t="s">
        <v>2934</v>
      </c>
      <c r="D270" s="195" t="s">
        <v>2782</v>
      </c>
      <c r="E270" s="195" t="s">
        <v>2783</v>
      </c>
      <c r="F270" s="217" t="s">
        <v>11</v>
      </c>
      <c r="G270" s="66" t="s">
        <v>28</v>
      </c>
      <c r="H270" s="520" t="s">
        <v>2446</v>
      </c>
      <c r="I270" s="520" t="s">
        <v>2446</v>
      </c>
      <c r="J270" s="520" t="s">
        <v>2446</v>
      </c>
      <c r="K270" s="124" t="s">
        <v>811</v>
      </c>
      <c r="M270" s="821"/>
      <c r="N270" s="854"/>
      <c r="O270" s="855"/>
      <c r="Q270" s="265" t="s">
        <v>873</v>
      </c>
      <c r="R270" s="265" t="s">
        <v>1107</v>
      </c>
      <c r="S270" s="265" t="s">
        <v>819</v>
      </c>
      <c r="T270" s="185" t="s">
        <v>43</v>
      </c>
      <c r="U270" s="295" t="s">
        <v>1031</v>
      </c>
      <c r="V270" s="295" t="s">
        <v>44</v>
      </c>
      <c r="W270" s="195" t="s">
        <v>44</v>
      </c>
      <c r="Y270" s="122" t="s">
        <v>44</v>
      </c>
      <c r="Z270" s="122" t="s">
        <v>44</v>
      </c>
      <c r="AA270" s="124" t="s">
        <v>44</v>
      </c>
    </row>
    <row r="271" spans="1:27" ht="53.9" customHeight="1">
      <c r="A271" s="37">
        <f t="shared" si="3"/>
        <v>251</v>
      </c>
      <c r="B271" s="281" t="s">
        <v>78</v>
      </c>
      <c r="C271" s="63" t="s">
        <v>2608</v>
      </c>
      <c r="D271" s="205" t="s">
        <v>3188</v>
      </c>
      <c r="E271" s="205" t="s">
        <v>3189</v>
      </c>
      <c r="F271" s="238" t="s">
        <v>4</v>
      </c>
      <c r="G271" s="61" t="s">
        <v>28</v>
      </c>
      <c r="H271" s="471" t="s">
        <v>2446</v>
      </c>
      <c r="I271" s="471" t="s">
        <v>2446</v>
      </c>
      <c r="J271" s="471" t="s">
        <v>2446</v>
      </c>
      <c r="K271" s="124" t="s">
        <v>811</v>
      </c>
      <c r="M271" s="809"/>
      <c r="N271" s="810"/>
      <c r="O271" s="844"/>
      <c r="Q271" s="214" t="s">
        <v>873</v>
      </c>
      <c r="R271" s="214" t="s">
        <v>1372</v>
      </c>
      <c r="S271" s="214" t="s">
        <v>815</v>
      </c>
      <c r="T271" s="186" t="s">
        <v>2935</v>
      </c>
      <c r="U271" s="264" t="s">
        <v>851</v>
      </c>
      <c r="V271" s="264" t="s">
        <v>44</v>
      </c>
      <c r="W271" s="205" t="s">
        <v>44</v>
      </c>
      <c r="Y271" s="122" t="s">
        <v>44</v>
      </c>
      <c r="Z271" s="122" t="s">
        <v>44</v>
      </c>
      <c r="AA271" s="124" t="s">
        <v>44</v>
      </c>
    </row>
    <row r="272" spans="1:27" s="645" customFormat="1">
      <c r="A272" s="37">
        <f t="shared" si="3"/>
        <v>252</v>
      </c>
      <c r="B272" s="281" t="s">
        <v>78</v>
      </c>
      <c r="C272" s="63" t="s">
        <v>322</v>
      </c>
      <c r="D272" s="205" t="s">
        <v>3190</v>
      </c>
      <c r="E272" s="205" t="s">
        <v>3191</v>
      </c>
      <c r="F272" s="238" t="s">
        <v>4</v>
      </c>
      <c r="G272" s="61" t="s">
        <v>28</v>
      </c>
      <c r="H272" s="471" t="s">
        <v>2446</v>
      </c>
      <c r="I272" s="471" t="s">
        <v>2446</v>
      </c>
      <c r="J272" s="471" t="s">
        <v>2446</v>
      </c>
      <c r="K272" s="124" t="s">
        <v>811</v>
      </c>
      <c r="L272" s="441"/>
      <c r="M272" s="809"/>
      <c r="N272" s="810"/>
      <c r="O272" s="844"/>
      <c r="P272" s="644"/>
      <c r="Q272" s="214" t="s">
        <v>873</v>
      </c>
      <c r="R272" s="214" t="s">
        <v>1109</v>
      </c>
      <c r="S272" s="214" t="s">
        <v>815</v>
      </c>
      <c r="T272" s="186"/>
      <c r="U272" s="264"/>
      <c r="V272" s="264" t="s">
        <v>44</v>
      </c>
      <c r="W272" s="205" t="s">
        <v>44</v>
      </c>
      <c r="Y272" s="122" t="s">
        <v>44</v>
      </c>
      <c r="Z272" s="122" t="s">
        <v>44</v>
      </c>
      <c r="AA272" s="124" t="s">
        <v>44</v>
      </c>
    </row>
    <row r="273" spans="1:27" ht="54">
      <c r="A273" s="37">
        <f t="shared" si="3"/>
        <v>253</v>
      </c>
      <c r="B273" s="281" t="s">
        <v>78</v>
      </c>
      <c r="C273" s="63" t="s">
        <v>323</v>
      </c>
      <c r="D273" s="205" t="s">
        <v>3192</v>
      </c>
      <c r="E273" s="205" t="s">
        <v>2445</v>
      </c>
      <c r="F273" s="238" t="s">
        <v>4</v>
      </c>
      <c r="G273" s="61" t="s">
        <v>28</v>
      </c>
      <c r="H273" s="471" t="s">
        <v>2446</v>
      </c>
      <c r="I273" s="471" t="s">
        <v>2446</v>
      </c>
      <c r="J273" s="471" t="s">
        <v>2446</v>
      </c>
      <c r="K273" s="124" t="s">
        <v>811</v>
      </c>
      <c r="L273" s="617"/>
      <c r="M273" s="809"/>
      <c r="N273" s="810"/>
      <c r="O273" s="844"/>
      <c r="P273" s="406"/>
      <c r="Q273" s="214" t="s">
        <v>873</v>
      </c>
      <c r="R273" s="214" t="s">
        <v>1110</v>
      </c>
      <c r="S273" s="214" t="s">
        <v>815</v>
      </c>
      <c r="T273" s="186"/>
      <c r="U273" s="264"/>
      <c r="V273" s="264" t="s">
        <v>811</v>
      </c>
      <c r="W273" s="205" t="s">
        <v>44</v>
      </c>
      <c r="Y273" s="122" t="s">
        <v>44</v>
      </c>
      <c r="Z273" s="122" t="s">
        <v>44</v>
      </c>
      <c r="AA273" s="124" t="s">
        <v>44</v>
      </c>
    </row>
    <row r="274" spans="1:27" ht="40.5" customHeight="1">
      <c r="A274" s="37">
        <f t="shared" si="3"/>
        <v>254</v>
      </c>
      <c r="B274" s="281" t="s">
        <v>78</v>
      </c>
      <c r="C274" s="63" t="s">
        <v>2372</v>
      </c>
      <c r="D274" s="186" t="s">
        <v>3193</v>
      </c>
      <c r="E274" s="186" t="s">
        <v>3194</v>
      </c>
      <c r="F274" s="238" t="s">
        <v>4</v>
      </c>
      <c r="G274" s="238" t="s">
        <v>28</v>
      </c>
      <c r="H274" s="471" t="s">
        <v>2446</v>
      </c>
      <c r="I274" s="471" t="s">
        <v>2446</v>
      </c>
      <c r="J274" s="471" t="s">
        <v>2446</v>
      </c>
      <c r="K274" s="124"/>
      <c r="L274" s="618" t="s">
        <v>44</v>
      </c>
      <c r="M274" s="809"/>
      <c r="N274" s="891"/>
      <c r="O274" s="865"/>
      <c r="P274" s="667" t="s">
        <v>44</v>
      </c>
      <c r="Q274" s="214" t="s">
        <v>873</v>
      </c>
      <c r="R274" s="205" t="s">
        <v>2373</v>
      </c>
      <c r="S274" s="214" t="s">
        <v>815</v>
      </c>
      <c r="T274" s="205" t="s">
        <v>824</v>
      </c>
      <c r="U274" s="264" t="s">
        <v>825</v>
      </c>
      <c r="V274" s="492" t="s">
        <v>43</v>
      </c>
      <c r="W274" s="186" t="s">
        <v>43</v>
      </c>
      <c r="X274" s="423"/>
      <c r="Y274" s="122" t="s">
        <v>44</v>
      </c>
      <c r="Z274" s="122" t="s">
        <v>44</v>
      </c>
      <c r="AA274" s="124" t="s">
        <v>44</v>
      </c>
    </row>
    <row r="275" spans="1:27" ht="51.65" customHeight="1">
      <c r="A275" s="37">
        <f t="shared" si="3"/>
        <v>255</v>
      </c>
      <c r="B275" s="369" t="s">
        <v>78</v>
      </c>
      <c r="C275" s="68" t="s">
        <v>2936</v>
      </c>
      <c r="D275" s="185" t="s">
        <v>2784</v>
      </c>
      <c r="E275" s="185" t="s">
        <v>2785</v>
      </c>
      <c r="F275" s="217" t="s">
        <v>863</v>
      </c>
      <c r="G275" s="66" t="s">
        <v>28</v>
      </c>
      <c r="H275" s="520" t="s">
        <v>2446</v>
      </c>
      <c r="I275" s="520" t="s">
        <v>2446</v>
      </c>
      <c r="J275" s="520" t="s">
        <v>2446</v>
      </c>
      <c r="K275" s="124" t="s">
        <v>811</v>
      </c>
      <c r="L275" s="617"/>
      <c r="M275" s="821"/>
      <c r="N275" s="854"/>
      <c r="O275" s="855"/>
      <c r="P275" s="406"/>
      <c r="Q275" s="265" t="s">
        <v>873</v>
      </c>
      <c r="R275" s="77" t="s">
        <v>1112</v>
      </c>
      <c r="S275" s="265" t="s">
        <v>819</v>
      </c>
      <c r="T275" s="185" t="s">
        <v>43</v>
      </c>
      <c r="U275" s="295" t="s">
        <v>1031</v>
      </c>
      <c r="V275" s="295" t="s">
        <v>44</v>
      </c>
      <c r="W275" s="195" t="s">
        <v>44</v>
      </c>
      <c r="Y275" s="122" t="s">
        <v>44</v>
      </c>
      <c r="Z275" s="122" t="s">
        <v>44</v>
      </c>
      <c r="AA275" s="124" t="s">
        <v>44</v>
      </c>
    </row>
    <row r="276" spans="1:27" ht="30" customHeight="1">
      <c r="A276" s="37">
        <f t="shared" si="3"/>
        <v>256</v>
      </c>
      <c r="B276" s="281" t="s">
        <v>78</v>
      </c>
      <c r="C276" s="63" t="s">
        <v>325</v>
      </c>
      <c r="D276" s="186" t="s">
        <v>3195</v>
      </c>
      <c r="E276" s="186" t="s">
        <v>3196</v>
      </c>
      <c r="F276" s="238" t="s">
        <v>4</v>
      </c>
      <c r="G276" s="61" t="s">
        <v>28</v>
      </c>
      <c r="H276" s="471" t="s">
        <v>2446</v>
      </c>
      <c r="I276" s="471" t="s">
        <v>2446</v>
      </c>
      <c r="J276" s="471" t="s">
        <v>2446</v>
      </c>
      <c r="K276" s="124" t="s">
        <v>811</v>
      </c>
      <c r="M276" s="809"/>
      <c r="N276" s="810"/>
      <c r="O276" s="844"/>
      <c r="Q276" s="214" t="s">
        <v>873</v>
      </c>
      <c r="R276" s="205" t="s">
        <v>1114</v>
      </c>
      <c r="S276" s="214" t="s">
        <v>815</v>
      </c>
      <c r="T276" s="186"/>
      <c r="U276" s="264"/>
      <c r="V276" s="264" t="s">
        <v>44</v>
      </c>
      <c r="W276" s="205" t="s">
        <v>44</v>
      </c>
      <c r="Y276" s="122" t="s">
        <v>44</v>
      </c>
      <c r="Z276" s="122" t="s">
        <v>44</v>
      </c>
      <c r="AA276" s="124" t="s">
        <v>44</v>
      </c>
    </row>
    <row r="277" spans="1:27">
      <c r="A277" s="37">
        <f t="shared" si="3"/>
        <v>257</v>
      </c>
      <c r="B277" s="281" t="s">
        <v>78</v>
      </c>
      <c r="C277" s="63" t="s">
        <v>326</v>
      </c>
      <c r="D277" s="186" t="s">
        <v>3197</v>
      </c>
      <c r="E277" s="186" t="s">
        <v>3198</v>
      </c>
      <c r="F277" s="238" t="s">
        <v>4</v>
      </c>
      <c r="G277" s="61" t="s">
        <v>28</v>
      </c>
      <c r="H277" s="471" t="s">
        <v>2446</v>
      </c>
      <c r="I277" s="471" t="s">
        <v>2446</v>
      </c>
      <c r="J277" s="471" t="s">
        <v>2446</v>
      </c>
      <c r="K277" s="124" t="s">
        <v>811</v>
      </c>
      <c r="M277" s="809"/>
      <c r="N277" s="810"/>
      <c r="O277" s="844"/>
      <c r="Q277" s="214" t="s">
        <v>873</v>
      </c>
      <c r="R277" s="205" t="s">
        <v>1115</v>
      </c>
      <c r="S277" s="214" t="s">
        <v>815</v>
      </c>
      <c r="T277" s="186"/>
      <c r="U277" s="264"/>
      <c r="V277" s="264" t="s">
        <v>44</v>
      </c>
      <c r="W277" s="205" t="s">
        <v>44</v>
      </c>
      <c r="Y277" s="122" t="s">
        <v>44</v>
      </c>
      <c r="Z277" s="122" t="s">
        <v>44</v>
      </c>
      <c r="AA277" s="124" t="s">
        <v>44</v>
      </c>
    </row>
    <row r="278" spans="1:27" s="64" customFormat="1">
      <c r="A278" s="31">
        <f t="shared" si="3"/>
        <v>258</v>
      </c>
      <c r="B278" s="281" t="s">
        <v>78</v>
      </c>
      <c r="C278" s="61" t="s">
        <v>2609</v>
      </c>
      <c r="D278" s="87" t="s">
        <v>3199</v>
      </c>
      <c r="E278" s="186" t="s">
        <v>3200</v>
      </c>
      <c r="F278" s="238" t="s">
        <v>2380</v>
      </c>
      <c r="G278" s="519" t="s">
        <v>2404</v>
      </c>
      <c r="H278" s="471" t="s">
        <v>2446</v>
      </c>
      <c r="I278" s="471" t="s">
        <v>2446</v>
      </c>
      <c r="J278" s="471" t="s">
        <v>2446</v>
      </c>
      <c r="K278" s="124" t="s">
        <v>811</v>
      </c>
      <c r="L278" s="368"/>
      <c r="M278" s="809"/>
      <c r="N278" s="810"/>
      <c r="O278" s="844"/>
      <c r="P278" s="423"/>
      <c r="Q278" s="214" t="s">
        <v>873</v>
      </c>
      <c r="R278" s="57" t="s">
        <v>1222</v>
      </c>
      <c r="S278" s="214" t="s">
        <v>815</v>
      </c>
      <c r="T278" s="186"/>
      <c r="U278" s="264"/>
      <c r="V278" s="264"/>
      <c r="W278" s="205"/>
      <c r="X278" s="248"/>
      <c r="Y278" s="122" t="s">
        <v>44</v>
      </c>
      <c r="Z278" s="122" t="s">
        <v>44</v>
      </c>
      <c r="AA278" s="124" t="s">
        <v>44</v>
      </c>
    </row>
    <row r="279" spans="1:27" s="64" customFormat="1">
      <c r="A279" s="37">
        <f t="shared" si="3"/>
        <v>259</v>
      </c>
      <c r="B279" s="281" t="s">
        <v>78</v>
      </c>
      <c r="C279" s="63" t="s">
        <v>327</v>
      </c>
      <c r="D279" s="186" t="s">
        <v>3201</v>
      </c>
      <c r="E279" s="186" t="s">
        <v>3202</v>
      </c>
      <c r="F279" s="238" t="s">
        <v>4</v>
      </c>
      <c r="G279" s="61" t="s">
        <v>28</v>
      </c>
      <c r="H279" s="471" t="s">
        <v>2446</v>
      </c>
      <c r="I279" s="471" t="s">
        <v>2446</v>
      </c>
      <c r="J279" s="471" t="s">
        <v>2446</v>
      </c>
      <c r="K279" s="124" t="s">
        <v>811</v>
      </c>
      <c r="L279" s="423"/>
      <c r="M279" s="809"/>
      <c r="N279" s="810"/>
      <c r="O279" s="844"/>
      <c r="P279" s="423"/>
      <c r="Q279" s="214" t="s">
        <v>873</v>
      </c>
      <c r="R279" s="205" t="s">
        <v>1116</v>
      </c>
      <c r="S279" s="214" t="s">
        <v>815</v>
      </c>
      <c r="T279" s="186" t="s">
        <v>2929</v>
      </c>
      <c r="U279" s="264" t="s">
        <v>851</v>
      </c>
      <c r="V279" s="264" t="s">
        <v>44</v>
      </c>
      <c r="W279" s="205" t="s">
        <v>44</v>
      </c>
      <c r="X279" s="248"/>
      <c r="Y279" s="122" t="s">
        <v>44</v>
      </c>
      <c r="Z279" s="122" t="s">
        <v>44</v>
      </c>
      <c r="AA279" s="124" t="s">
        <v>44</v>
      </c>
    </row>
    <row r="280" spans="1:27" s="64" customFormat="1">
      <c r="A280" s="37">
        <f t="shared" si="3"/>
        <v>260</v>
      </c>
      <c r="B280" s="281" t="s">
        <v>2439</v>
      </c>
      <c r="C280" s="517" t="s">
        <v>2634</v>
      </c>
      <c r="D280" s="87" t="s">
        <v>2447</v>
      </c>
      <c r="E280" s="87" t="s">
        <v>2448</v>
      </c>
      <c r="F280" s="238" t="s">
        <v>11</v>
      </c>
      <c r="G280" s="519" t="s">
        <v>2404</v>
      </c>
      <c r="H280" s="471" t="s">
        <v>2446</v>
      </c>
      <c r="I280" s="471" t="s">
        <v>2446</v>
      </c>
      <c r="J280" s="471" t="s">
        <v>2446</v>
      </c>
      <c r="K280" s="124"/>
      <c r="L280" s="423"/>
      <c r="M280" s="809"/>
      <c r="N280" s="810"/>
      <c r="O280" s="844"/>
      <c r="P280" s="423"/>
      <c r="Q280" s="214" t="s">
        <v>873</v>
      </c>
      <c r="R280" s="205" t="s">
        <v>1827</v>
      </c>
      <c r="S280" s="214" t="s">
        <v>815</v>
      </c>
      <c r="T280" s="186"/>
      <c r="U280" s="264"/>
      <c r="V280" s="264"/>
      <c r="W280" s="205"/>
      <c r="X280" s="248"/>
      <c r="Y280" s="122"/>
      <c r="Z280" s="122"/>
      <c r="AA280" s="124"/>
    </row>
    <row r="281" spans="1:27" ht="35.25" customHeight="1">
      <c r="A281" s="37">
        <f t="shared" si="3"/>
        <v>261</v>
      </c>
      <c r="B281" s="369" t="s">
        <v>78</v>
      </c>
      <c r="C281" s="68" t="s">
        <v>3203</v>
      </c>
      <c r="D281" s="195" t="s">
        <v>3204</v>
      </c>
      <c r="E281" s="195" t="s">
        <v>3205</v>
      </c>
      <c r="F281" s="217" t="s">
        <v>11</v>
      </c>
      <c r="G281" s="519" t="s">
        <v>2404</v>
      </c>
      <c r="H281" s="520" t="s">
        <v>2449</v>
      </c>
      <c r="I281" s="520" t="s">
        <v>2449</v>
      </c>
      <c r="J281" s="520" t="s">
        <v>2449</v>
      </c>
      <c r="K281" s="124" t="s">
        <v>811</v>
      </c>
      <c r="M281" s="821"/>
      <c r="N281" s="854"/>
      <c r="O281" s="855"/>
      <c r="Q281" s="265" t="s">
        <v>873</v>
      </c>
      <c r="R281" s="265" t="s">
        <v>1107</v>
      </c>
      <c r="S281" s="265" t="s">
        <v>819</v>
      </c>
      <c r="T281" s="185" t="s">
        <v>43</v>
      </c>
      <c r="U281" s="295" t="s">
        <v>1031</v>
      </c>
      <c r="V281" s="295" t="s">
        <v>44</v>
      </c>
      <c r="W281" s="195" t="s">
        <v>44</v>
      </c>
      <c r="Y281" s="122" t="s">
        <v>44</v>
      </c>
      <c r="Z281" s="122" t="s">
        <v>44</v>
      </c>
      <c r="AA281" s="124" t="s">
        <v>44</v>
      </c>
    </row>
    <row r="282" spans="1:27" ht="53.9" customHeight="1">
      <c r="A282" s="37">
        <f t="shared" ref="A282:A345" si="4">ROW()-20</f>
        <v>262</v>
      </c>
      <c r="B282" s="281" t="s">
        <v>78</v>
      </c>
      <c r="C282" s="63" t="s">
        <v>3206</v>
      </c>
      <c r="D282" s="205" t="s">
        <v>3207</v>
      </c>
      <c r="E282" s="205" t="s">
        <v>3208</v>
      </c>
      <c r="F282" s="238" t="s">
        <v>4</v>
      </c>
      <c r="G282" s="519" t="s">
        <v>2404</v>
      </c>
      <c r="H282" s="471" t="s">
        <v>2449</v>
      </c>
      <c r="I282" s="471" t="s">
        <v>2449</v>
      </c>
      <c r="J282" s="471" t="s">
        <v>2449</v>
      </c>
      <c r="K282" s="124" t="s">
        <v>811</v>
      </c>
      <c r="M282" s="794"/>
      <c r="N282" s="795"/>
      <c r="O282" s="844"/>
      <c r="Q282" s="214" t="s">
        <v>873</v>
      </c>
      <c r="R282" s="214" t="s">
        <v>1372</v>
      </c>
      <c r="S282" s="214" t="s">
        <v>815</v>
      </c>
      <c r="T282" s="186" t="s">
        <v>2935</v>
      </c>
      <c r="U282" s="264" t="s">
        <v>851</v>
      </c>
      <c r="V282" s="264" t="s">
        <v>44</v>
      </c>
      <c r="W282" s="205" t="s">
        <v>44</v>
      </c>
      <c r="Y282" s="122" t="s">
        <v>44</v>
      </c>
      <c r="Z282" s="122" t="s">
        <v>44</v>
      </c>
      <c r="AA282" s="124" t="s">
        <v>44</v>
      </c>
    </row>
    <row r="283" spans="1:27" s="645" customFormat="1">
      <c r="A283" s="37">
        <f t="shared" si="4"/>
        <v>263</v>
      </c>
      <c r="B283" s="281" t="s">
        <v>78</v>
      </c>
      <c r="C283" s="63" t="s">
        <v>3209</v>
      </c>
      <c r="D283" s="205" t="s">
        <v>3190</v>
      </c>
      <c r="E283" s="205" t="s">
        <v>3191</v>
      </c>
      <c r="F283" s="238" t="s">
        <v>4</v>
      </c>
      <c r="G283" s="519" t="s">
        <v>2404</v>
      </c>
      <c r="H283" s="471" t="s">
        <v>2449</v>
      </c>
      <c r="I283" s="471" t="s">
        <v>2449</v>
      </c>
      <c r="J283" s="471" t="s">
        <v>2449</v>
      </c>
      <c r="K283" s="124" t="s">
        <v>811</v>
      </c>
      <c r="L283" s="423"/>
      <c r="M283" s="809"/>
      <c r="N283" s="810"/>
      <c r="O283" s="844"/>
      <c r="P283" s="644"/>
      <c r="Q283" s="214" t="s">
        <v>873</v>
      </c>
      <c r="R283" s="214" t="s">
        <v>1109</v>
      </c>
      <c r="S283" s="214" t="s">
        <v>815</v>
      </c>
      <c r="T283" s="186"/>
      <c r="U283" s="264"/>
      <c r="V283" s="264" t="s">
        <v>44</v>
      </c>
      <c r="W283" s="205" t="s">
        <v>44</v>
      </c>
      <c r="Y283" s="122" t="s">
        <v>44</v>
      </c>
      <c r="Z283" s="122" t="s">
        <v>44</v>
      </c>
      <c r="AA283" s="124" t="s">
        <v>44</v>
      </c>
    </row>
    <row r="284" spans="1:27" ht="36">
      <c r="A284" s="37">
        <f t="shared" si="4"/>
        <v>264</v>
      </c>
      <c r="B284" s="281" t="s">
        <v>78</v>
      </c>
      <c r="C284" s="63" t="s">
        <v>3210</v>
      </c>
      <c r="D284" s="205" t="s">
        <v>3211</v>
      </c>
      <c r="E284" s="205" t="s">
        <v>3212</v>
      </c>
      <c r="F284" s="238" t="s">
        <v>4</v>
      </c>
      <c r="G284" s="519" t="s">
        <v>2404</v>
      </c>
      <c r="H284" s="471" t="s">
        <v>2449</v>
      </c>
      <c r="I284" s="471" t="s">
        <v>2449</v>
      </c>
      <c r="J284" s="471" t="s">
        <v>2449</v>
      </c>
      <c r="K284" s="124" t="s">
        <v>811</v>
      </c>
      <c r="M284" s="892"/>
      <c r="N284" s="893"/>
      <c r="O284" s="858"/>
      <c r="P284" s="406"/>
      <c r="Q284" s="214" t="s">
        <v>873</v>
      </c>
      <c r="R284" s="214" t="s">
        <v>1110</v>
      </c>
      <c r="S284" s="214" t="s">
        <v>815</v>
      </c>
      <c r="T284" s="186"/>
      <c r="U284" s="264"/>
      <c r="V284" s="264" t="s">
        <v>811</v>
      </c>
      <c r="W284" s="205" t="s">
        <v>44</v>
      </c>
      <c r="Y284" s="122" t="s">
        <v>44</v>
      </c>
      <c r="Z284" s="122" t="s">
        <v>44</v>
      </c>
      <c r="AA284" s="124" t="s">
        <v>44</v>
      </c>
    </row>
    <row r="285" spans="1:27" ht="51.65" customHeight="1">
      <c r="A285" s="37">
        <f t="shared" si="4"/>
        <v>265</v>
      </c>
      <c r="B285" s="369" t="s">
        <v>78</v>
      </c>
      <c r="C285" s="68" t="s">
        <v>3213</v>
      </c>
      <c r="D285" s="185" t="s">
        <v>2784</v>
      </c>
      <c r="E285" s="185" t="s">
        <v>2785</v>
      </c>
      <c r="F285" s="217" t="s">
        <v>863</v>
      </c>
      <c r="G285" s="519" t="s">
        <v>2404</v>
      </c>
      <c r="H285" s="520" t="s">
        <v>2708</v>
      </c>
      <c r="I285" s="520" t="s">
        <v>2708</v>
      </c>
      <c r="J285" s="520" t="s">
        <v>2708</v>
      </c>
      <c r="K285" s="124" t="s">
        <v>811</v>
      </c>
      <c r="M285" s="894"/>
      <c r="N285" s="895"/>
      <c r="O285" s="896"/>
      <c r="P285" s="406"/>
      <c r="Q285" s="265" t="s">
        <v>873</v>
      </c>
      <c r="R285" s="77" t="s">
        <v>1112</v>
      </c>
      <c r="S285" s="265" t="s">
        <v>819</v>
      </c>
      <c r="T285" s="185" t="s">
        <v>43</v>
      </c>
      <c r="U285" s="295" t="s">
        <v>1031</v>
      </c>
      <c r="V285" s="295" t="s">
        <v>44</v>
      </c>
      <c r="W285" s="195" t="s">
        <v>44</v>
      </c>
      <c r="Y285" s="122" t="s">
        <v>44</v>
      </c>
      <c r="Z285" s="122" t="s">
        <v>44</v>
      </c>
      <c r="AA285" s="124" t="s">
        <v>44</v>
      </c>
    </row>
    <row r="286" spans="1:27" ht="30" customHeight="1">
      <c r="A286" s="37">
        <f t="shared" si="4"/>
        <v>266</v>
      </c>
      <c r="B286" s="281" t="s">
        <v>78</v>
      </c>
      <c r="C286" s="63" t="s">
        <v>3214</v>
      </c>
      <c r="D286" s="186" t="s">
        <v>3215</v>
      </c>
      <c r="E286" s="186" t="s">
        <v>3216</v>
      </c>
      <c r="F286" s="238" t="s">
        <v>4</v>
      </c>
      <c r="G286" s="519" t="s">
        <v>2404</v>
      </c>
      <c r="H286" s="471" t="s">
        <v>2708</v>
      </c>
      <c r="I286" s="471" t="s">
        <v>2708</v>
      </c>
      <c r="J286" s="471" t="s">
        <v>2708</v>
      </c>
      <c r="K286" s="124" t="s">
        <v>811</v>
      </c>
      <c r="M286" s="892"/>
      <c r="N286" s="893"/>
      <c r="O286" s="858"/>
      <c r="Q286" s="214" t="s">
        <v>873</v>
      </c>
      <c r="R286" s="205" t="s">
        <v>1220</v>
      </c>
      <c r="S286" s="214" t="s">
        <v>815</v>
      </c>
      <c r="T286" s="186"/>
      <c r="U286" s="264"/>
      <c r="V286" s="264" t="s">
        <v>44</v>
      </c>
      <c r="W286" s="205" t="s">
        <v>44</v>
      </c>
      <c r="Y286" s="122" t="s">
        <v>44</v>
      </c>
      <c r="Z286" s="122" t="s">
        <v>44</v>
      </c>
      <c r="AA286" s="124" t="s">
        <v>44</v>
      </c>
    </row>
    <row r="287" spans="1:27">
      <c r="A287" s="37">
        <f t="shared" si="4"/>
        <v>267</v>
      </c>
      <c r="B287" s="369" t="s">
        <v>78</v>
      </c>
      <c r="C287" s="68" t="s">
        <v>2937</v>
      </c>
      <c r="D287" s="195" t="s">
        <v>3217</v>
      </c>
      <c r="E287" s="195" t="s">
        <v>3218</v>
      </c>
      <c r="F287" s="217" t="s">
        <v>4</v>
      </c>
      <c r="G287" s="217" t="s">
        <v>28</v>
      </c>
      <c r="H287" s="522" t="s">
        <v>2450</v>
      </c>
      <c r="I287" s="522" t="s">
        <v>2450</v>
      </c>
      <c r="J287" s="522" t="s">
        <v>2450</v>
      </c>
      <c r="K287" s="124" t="s">
        <v>811</v>
      </c>
      <c r="M287" s="894"/>
      <c r="N287" s="895"/>
      <c r="O287" s="896"/>
      <c r="Q287" s="265" t="s">
        <v>873</v>
      </c>
      <c r="R287" s="265" t="s">
        <v>1117</v>
      </c>
      <c r="S287" s="265" t="s">
        <v>819</v>
      </c>
      <c r="T287" s="185" t="s">
        <v>43</v>
      </c>
      <c r="U287" s="295" t="s">
        <v>1031</v>
      </c>
      <c r="V287" s="295" t="s">
        <v>44</v>
      </c>
      <c r="W287" s="195" t="s">
        <v>44</v>
      </c>
      <c r="Y287" s="122" t="s">
        <v>44</v>
      </c>
      <c r="Z287" s="122" t="s">
        <v>44</v>
      </c>
      <c r="AA287" s="124" t="s">
        <v>44</v>
      </c>
    </row>
    <row r="288" spans="1:27" s="64" customFormat="1" ht="28.5" customHeight="1">
      <c r="A288" s="37">
        <f t="shared" si="4"/>
        <v>268</v>
      </c>
      <c r="B288" s="281" t="s">
        <v>78</v>
      </c>
      <c r="C288" s="61" t="s">
        <v>333</v>
      </c>
      <c r="D288" s="205" t="s">
        <v>3219</v>
      </c>
      <c r="E288" s="205" t="s">
        <v>3220</v>
      </c>
      <c r="F288" s="238" t="s">
        <v>5</v>
      </c>
      <c r="G288" s="264" t="s">
        <v>28</v>
      </c>
      <c r="H288" s="521" t="s">
        <v>2450</v>
      </c>
      <c r="I288" s="521" t="s">
        <v>2450</v>
      </c>
      <c r="J288" s="521" t="s">
        <v>2450</v>
      </c>
      <c r="K288" s="124" t="s">
        <v>811</v>
      </c>
      <c r="L288" s="423"/>
      <c r="M288" s="892"/>
      <c r="N288" s="893"/>
      <c r="O288" s="858"/>
      <c r="P288" s="423"/>
      <c r="Q288" s="214" t="s">
        <v>873</v>
      </c>
      <c r="R288" s="214" t="s">
        <v>1099</v>
      </c>
      <c r="S288" s="205" t="s">
        <v>815</v>
      </c>
      <c r="T288" s="186" t="s">
        <v>43</v>
      </c>
      <c r="U288" s="238" t="s">
        <v>1031</v>
      </c>
      <c r="V288" s="238" t="s">
        <v>44</v>
      </c>
      <c r="W288" s="205" t="s">
        <v>44</v>
      </c>
      <c r="X288" s="248"/>
      <c r="Y288" s="122" t="s">
        <v>44</v>
      </c>
      <c r="Z288" s="122" t="s">
        <v>44</v>
      </c>
      <c r="AA288" s="124" t="s">
        <v>44</v>
      </c>
    </row>
    <row r="289" spans="1:27" s="71" customFormat="1" ht="40.4" customHeight="1">
      <c r="A289" s="37">
        <f t="shared" si="4"/>
        <v>269</v>
      </c>
      <c r="B289" s="281" t="s">
        <v>78</v>
      </c>
      <c r="C289" s="63" t="s">
        <v>334</v>
      </c>
      <c r="D289" s="205" t="s">
        <v>3221</v>
      </c>
      <c r="E289" s="205" t="s">
        <v>3222</v>
      </c>
      <c r="F289" s="238" t="s">
        <v>4</v>
      </c>
      <c r="G289" s="238" t="s">
        <v>28</v>
      </c>
      <c r="H289" s="521" t="s">
        <v>2450</v>
      </c>
      <c r="I289" s="521" t="s">
        <v>2450</v>
      </c>
      <c r="J289" s="521" t="s">
        <v>2450</v>
      </c>
      <c r="K289" s="124" t="s">
        <v>811</v>
      </c>
      <c r="L289" s="423"/>
      <c r="M289" s="892"/>
      <c r="N289" s="893"/>
      <c r="O289" s="858"/>
      <c r="P289" s="423"/>
      <c r="Q289" s="214" t="s">
        <v>873</v>
      </c>
      <c r="R289" s="205" t="s">
        <v>1100</v>
      </c>
      <c r="S289" s="214" t="s">
        <v>815</v>
      </c>
      <c r="T289" s="186"/>
      <c r="U289" s="264"/>
      <c r="V289" s="264" t="s">
        <v>44</v>
      </c>
      <c r="W289" s="205" t="s">
        <v>44</v>
      </c>
      <c r="X289" s="160"/>
      <c r="Y289" s="122" t="s">
        <v>44</v>
      </c>
      <c r="Z289" s="122" t="s">
        <v>44</v>
      </c>
      <c r="AA289" s="124" t="s">
        <v>44</v>
      </c>
    </row>
    <row r="290" spans="1:27">
      <c r="A290" s="37">
        <f t="shared" si="4"/>
        <v>270</v>
      </c>
      <c r="B290" s="281" t="s">
        <v>78</v>
      </c>
      <c r="C290" s="63" t="s">
        <v>335</v>
      </c>
      <c r="D290" s="205" t="s">
        <v>3223</v>
      </c>
      <c r="E290" s="205" t="s">
        <v>3224</v>
      </c>
      <c r="F290" s="238" t="s">
        <v>4</v>
      </c>
      <c r="G290" s="108" t="s">
        <v>28</v>
      </c>
      <c r="H290" s="521" t="s">
        <v>2450</v>
      </c>
      <c r="I290" s="521" t="s">
        <v>2450</v>
      </c>
      <c r="J290" s="521" t="s">
        <v>2450</v>
      </c>
      <c r="K290" s="469" t="s">
        <v>811</v>
      </c>
      <c r="M290" s="892"/>
      <c r="N290" s="893"/>
      <c r="O290" s="858"/>
      <c r="Q290" s="214" t="s">
        <v>873</v>
      </c>
      <c r="R290" s="214" t="s">
        <v>1103</v>
      </c>
      <c r="S290" s="214" t="s">
        <v>815</v>
      </c>
      <c r="T290" s="461" t="s">
        <v>2894</v>
      </c>
      <c r="U290" s="193" t="s">
        <v>851</v>
      </c>
      <c r="V290" s="193" t="s">
        <v>44</v>
      </c>
      <c r="W290" s="209" t="s">
        <v>44</v>
      </c>
      <c r="Y290" s="122" t="s">
        <v>44</v>
      </c>
      <c r="Z290" s="122" t="s">
        <v>44</v>
      </c>
      <c r="AA290" s="124" t="s">
        <v>44</v>
      </c>
    </row>
    <row r="291" spans="1:27" ht="18" customHeight="1">
      <c r="A291" s="37">
        <f t="shared" si="4"/>
        <v>271</v>
      </c>
      <c r="B291" s="369" t="s">
        <v>78</v>
      </c>
      <c r="C291" s="68" t="s">
        <v>2938</v>
      </c>
      <c r="D291" s="185" t="s">
        <v>2786</v>
      </c>
      <c r="E291" s="185" t="s">
        <v>2787</v>
      </c>
      <c r="F291" s="217" t="s">
        <v>863</v>
      </c>
      <c r="G291" s="217" t="s">
        <v>878</v>
      </c>
      <c r="H291" s="125" t="s">
        <v>10</v>
      </c>
      <c r="I291" s="125" t="s">
        <v>10</v>
      </c>
      <c r="J291" s="125" t="s">
        <v>10</v>
      </c>
      <c r="K291" s="124" t="s">
        <v>894</v>
      </c>
      <c r="L291" s="64"/>
      <c r="M291" s="821"/>
      <c r="N291" s="854"/>
      <c r="O291" s="855"/>
      <c r="Q291" s="265" t="s">
        <v>873</v>
      </c>
      <c r="R291" s="82" t="s">
        <v>1119</v>
      </c>
      <c r="S291" s="265" t="s">
        <v>819</v>
      </c>
      <c r="T291" s="185" t="s">
        <v>44</v>
      </c>
      <c r="U291" s="295" t="s">
        <v>44</v>
      </c>
      <c r="V291" s="295" t="s">
        <v>44</v>
      </c>
      <c r="W291" s="195" t="s">
        <v>44</v>
      </c>
      <c r="Y291" s="250" t="s">
        <v>1120</v>
      </c>
      <c r="Z291" s="263" t="s">
        <v>1121</v>
      </c>
      <c r="AA291" s="250" t="s">
        <v>863</v>
      </c>
    </row>
    <row r="292" spans="1:27">
      <c r="A292" s="37">
        <f t="shared" si="4"/>
        <v>272</v>
      </c>
      <c r="B292" s="281" t="s">
        <v>78</v>
      </c>
      <c r="C292" s="63" t="s">
        <v>329</v>
      </c>
      <c r="D292" s="186" t="s">
        <v>1781</v>
      </c>
      <c r="E292" s="186" t="s">
        <v>2394</v>
      </c>
      <c r="F292" s="238" t="s">
        <v>4</v>
      </c>
      <c r="G292" s="238" t="s">
        <v>878</v>
      </c>
      <c r="H292" s="122" t="s">
        <v>10</v>
      </c>
      <c r="I292" s="122" t="s">
        <v>10</v>
      </c>
      <c r="J292" s="122" t="s">
        <v>10</v>
      </c>
      <c r="K292" s="124" t="s">
        <v>894</v>
      </c>
      <c r="L292" s="64"/>
      <c r="M292" s="809"/>
      <c r="N292" s="810"/>
      <c r="O292" s="844"/>
      <c r="Q292" s="214" t="s">
        <v>873</v>
      </c>
      <c r="R292" s="205" t="s">
        <v>1122</v>
      </c>
      <c r="S292" s="214" t="s">
        <v>815</v>
      </c>
      <c r="T292" s="186"/>
      <c r="U292" s="264"/>
      <c r="V292" s="264" t="s">
        <v>44</v>
      </c>
      <c r="W292" s="205" t="s">
        <v>44</v>
      </c>
      <c r="Y292" s="250" t="s">
        <v>1123</v>
      </c>
      <c r="Z292" s="263" t="s">
        <v>1102</v>
      </c>
      <c r="AA292" s="250" t="s">
        <v>5</v>
      </c>
    </row>
    <row r="293" spans="1:27">
      <c r="A293" s="37">
        <f t="shared" si="4"/>
        <v>273</v>
      </c>
      <c r="B293" s="281" t="s">
        <v>78</v>
      </c>
      <c r="C293" s="63" t="s">
        <v>330</v>
      </c>
      <c r="D293" s="186" t="s">
        <v>2395</v>
      </c>
      <c r="E293" s="186" t="s">
        <v>2396</v>
      </c>
      <c r="F293" s="238" t="s">
        <v>4</v>
      </c>
      <c r="G293" s="238" t="s">
        <v>878</v>
      </c>
      <c r="H293" s="122" t="s">
        <v>10</v>
      </c>
      <c r="I293" s="122" t="s">
        <v>10</v>
      </c>
      <c r="J293" s="122" t="s">
        <v>10</v>
      </c>
      <c r="K293" s="124" t="s">
        <v>894</v>
      </c>
      <c r="L293" s="75"/>
      <c r="M293" s="809"/>
      <c r="N293" s="810"/>
      <c r="O293" s="844"/>
      <c r="Q293" s="214" t="s">
        <v>873</v>
      </c>
      <c r="R293" s="205" t="s">
        <v>1124</v>
      </c>
      <c r="S293" s="214" t="s">
        <v>815</v>
      </c>
      <c r="T293" s="186"/>
      <c r="U293" s="264"/>
      <c r="V293" s="264" t="s">
        <v>44</v>
      </c>
      <c r="W293" s="205" t="s">
        <v>44</v>
      </c>
      <c r="Y293" s="250" t="s">
        <v>1125</v>
      </c>
      <c r="Z293" s="263" t="s">
        <v>1126</v>
      </c>
      <c r="AA293" s="250" t="s">
        <v>4</v>
      </c>
    </row>
    <row r="294" spans="1:27" ht="27.5">
      <c r="A294" s="37">
        <f t="shared" si="4"/>
        <v>274</v>
      </c>
      <c r="B294" s="281" t="s">
        <v>78</v>
      </c>
      <c r="C294" s="63" t="s" ph="1">
        <v>331</v>
      </c>
      <c r="D294" s="186" t="s">
        <v>1782</v>
      </c>
      <c r="E294" s="186" t="s">
        <v>1783</v>
      </c>
      <c r="F294" s="238" t="s">
        <v>4</v>
      </c>
      <c r="G294" s="238" t="s">
        <v>878</v>
      </c>
      <c r="H294" s="122" t="s">
        <v>10</v>
      </c>
      <c r="I294" s="122" t="s">
        <v>10</v>
      </c>
      <c r="J294" s="122" t="s">
        <v>10</v>
      </c>
      <c r="K294" s="124" t="s">
        <v>894</v>
      </c>
      <c r="L294" s="75"/>
      <c r="M294" s="794"/>
      <c r="N294" s="795"/>
      <c r="O294" s="844"/>
      <c r="Q294" s="214" t="s">
        <v>873</v>
      </c>
      <c r="R294" s="205" t="s">
        <v>1127</v>
      </c>
      <c r="S294" s="214" t="s">
        <v>815</v>
      </c>
      <c r="T294" s="186" t="s">
        <v>51</v>
      </c>
      <c r="U294" s="238" t="s">
        <v>51</v>
      </c>
      <c r="V294" s="238" t="s">
        <v>44</v>
      </c>
      <c r="W294" s="205" t="s">
        <v>44</v>
      </c>
      <c r="Y294" s="250" t="s">
        <v>1128</v>
      </c>
      <c r="Z294" s="263" t="s">
        <v>1129</v>
      </c>
      <c r="AA294" s="250" t="s">
        <v>4</v>
      </c>
    </row>
    <row r="295" spans="1:27" s="64" customFormat="1">
      <c r="A295" s="31">
        <f t="shared" si="4"/>
        <v>275</v>
      </c>
      <c r="B295" s="369" t="s">
        <v>78</v>
      </c>
      <c r="C295" s="66" t="s">
        <v>2939</v>
      </c>
      <c r="D295" s="107" t="s">
        <v>2788</v>
      </c>
      <c r="E295" s="107" t="s">
        <v>2789</v>
      </c>
      <c r="F295" s="66" t="s">
        <v>4</v>
      </c>
      <c r="G295" s="497" t="s">
        <v>2404</v>
      </c>
      <c r="H295" s="125" t="s">
        <v>16</v>
      </c>
      <c r="I295" s="127" t="s">
        <v>16</v>
      </c>
      <c r="J295" s="127" t="s">
        <v>16</v>
      </c>
      <c r="K295" s="124"/>
      <c r="L295" s="423" t="s">
        <v>43</v>
      </c>
      <c r="M295" s="897"/>
      <c r="N295" s="898"/>
      <c r="O295" s="899"/>
      <c r="P295" s="417"/>
      <c r="Q295" s="81" t="s">
        <v>808</v>
      </c>
      <c r="R295" s="82" t="s">
        <v>1130</v>
      </c>
      <c r="S295" s="81" t="s">
        <v>819</v>
      </c>
      <c r="T295" s="107"/>
      <c r="U295" s="67"/>
      <c r="V295" s="67"/>
      <c r="W295" s="107"/>
      <c r="X295" s="248"/>
      <c r="Y295" s="176"/>
      <c r="Z295" s="89"/>
      <c r="AA295" s="63"/>
    </row>
    <row r="296" spans="1:27" s="64" customFormat="1">
      <c r="A296" s="31">
        <f t="shared" si="4"/>
        <v>276</v>
      </c>
      <c r="B296" s="281" t="s">
        <v>78</v>
      </c>
      <c r="C296" s="61" t="s">
        <v>2611</v>
      </c>
      <c r="D296" s="87" t="s">
        <v>2392</v>
      </c>
      <c r="E296" s="87" t="s">
        <v>2393</v>
      </c>
      <c r="F296" s="61" t="s">
        <v>4</v>
      </c>
      <c r="G296" s="497" t="s">
        <v>2404</v>
      </c>
      <c r="H296" s="122" t="s">
        <v>16</v>
      </c>
      <c r="I296" s="124" t="s">
        <v>16</v>
      </c>
      <c r="J296" s="124" t="s">
        <v>16</v>
      </c>
      <c r="K296" s="124"/>
      <c r="L296" s="423" t="s">
        <v>25</v>
      </c>
      <c r="M296" s="900"/>
      <c r="N296" s="901"/>
      <c r="O296" s="902"/>
      <c r="P296" s="417"/>
      <c r="Q296" s="65" t="s">
        <v>808</v>
      </c>
      <c r="R296" s="57" t="s">
        <v>874</v>
      </c>
      <c r="S296" s="65" t="s">
        <v>815</v>
      </c>
      <c r="T296" s="87"/>
      <c r="U296" s="62"/>
      <c r="V296" s="62"/>
      <c r="W296" s="87"/>
      <c r="X296" s="248"/>
      <c r="Y296" s="176"/>
      <c r="Z296" s="89"/>
      <c r="AA296" s="63"/>
    </row>
    <row r="297" spans="1:27">
      <c r="A297" s="37">
        <f t="shared" si="4"/>
        <v>277</v>
      </c>
      <c r="B297" s="369" t="s">
        <v>78</v>
      </c>
      <c r="C297" s="70" t="s">
        <v>2940</v>
      </c>
      <c r="D297" s="107" t="s">
        <v>2790</v>
      </c>
      <c r="E297" s="107" t="s">
        <v>2791</v>
      </c>
      <c r="F297" s="66" t="s">
        <v>4</v>
      </c>
      <c r="G297" s="66" t="s">
        <v>878</v>
      </c>
      <c r="H297" s="125" t="s">
        <v>10</v>
      </c>
      <c r="I297" s="125" t="s">
        <v>10</v>
      </c>
      <c r="J297" s="125" t="s">
        <v>10</v>
      </c>
      <c r="K297" s="124" t="s">
        <v>811</v>
      </c>
      <c r="M297" s="897"/>
      <c r="N297" s="898"/>
      <c r="O297" s="869"/>
      <c r="P297" s="417"/>
      <c r="Q297" s="81" t="s">
        <v>808</v>
      </c>
      <c r="R297" s="78" t="s">
        <v>1131</v>
      </c>
      <c r="S297" s="81" t="s">
        <v>819</v>
      </c>
      <c r="T297" s="82" t="s">
        <v>837</v>
      </c>
      <c r="U297" s="67" t="s">
        <v>837</v>
      </c>
      <c r="V297" s="67" t="s">
        <v>43</v>
      </c>
      <c r="W297" s="185" t="s">
        <v>43</v>
      </c>
      <c r="X297" s="419"/>
      <c r="Y297" s="122" t="s">
        <v>811</v>
      </c>
      <c r="Z297" s="122" t="s">
        <v>811</v>
      </c>
      <c r="AA297" s="124" t="s">
        <v>811</v>
      </c>
    </row>
    <row r="298" spans="1:27" ht="18.5" thickBot="1">
      <c r="A298" s="37">
        <f t="shared" si="4"/>
        <v>278</v>
      </c>
      <c r="B298" s="281" t="s">
        <v>78</v>
      </c>
      <c r="C298" s="61" t="s">
        <v>2370</v>
      </c>
      <c r="D298" s="87" t="s">
        <v>1132</v>
      </c>
      <c r="E298" s="87" t="s">
        <v>1133</v>
      </c>
      <c r="F298" s="61" t="s">
        <v>4</v>
      </c>
      <c r="G298" s="61" t="s">
        <v>954</v>
      </c>
      <c r="H298" s="122" t="s">
        <v>16</v>
      </c>
      <c r="I298" s="122" t="s">
        <v>16</v>
      </c>
      <c r="J298" s="122" t="s">
        <v>16</v>
      </c>
      <c r="K298" s="124" t="s">
        <v>894</v>
      </c>
      <c r="L298" s="429" t="s">
        <v>797</v>
      </c>
      <c r="M298" s="900"/>
      <c r="N298" s="901"/>
      <c r="O298" s="865"/>
      <c r="P298" s="417"/>
      <c r="Q298" s="65" t="s">
        <v>808</v>
      </c>
      <c r="R298" s="57" t="s">
        <v>1093</v>
      </c>
      <c r="S298" s="65" t="s">
        <v>815</v>
      </c>
      <c r="T298" s="57" t="s">
        <v>2932</v>
      </c>
      <c r="U298" s="62" t="s">
        <v>851</v>
      </c>
      <c r="V298" s="62" t="s">
        <v>43</v>
      </c>
      <c r="W298" s="186" t="s">
        <v>43</v>
      </c>
      <c r="X298" s="419"/>
      <c r="Y298" s="143" t="s">
        <v>1135</v>
      </c>
      <c r="Z298" s="74" t="s">
        <v>1136</v>
      </c>
      <c r="AA298" s="143" t="s">
        <v>11</v>
      </c>
    </row>
    <row r="299" spans="1:27" s="71" customFormat="1" ht="27" thickTop="1">
      <c r="A299" s="37">
        <f t="shared" si="4"/>
        <v>279</v>
      </c>
      <c r="B299" s="369" t="s">
        <v>2455</v>
      </c>
      <c r="C299" s="68" t="s">
        <v>2941</v>
      </c>
      <c r="D299" s="195" t="s">
        <v>2792</v>
      </c>
      <c r="E299" s="195" t="s">
        <v>2793</v>
      </c>
      <c r="F299" s="195" t="s">
        <v>1215</v>
      </c>
      <c r="G299" s="217" t="s">
        <v>28</v>
      </c>
      <c r="H299" s="217" t="s">
        <v>25</v>
      </c>
      <c r="I299" s="126" t="s">
        <v>25</v>
      </c>
      <c r="J299" s="126" t="s">
        <v>25</v>
      </c>
      <c r="K299" s="124" t="s">
        <v>811</v>
      </c>
      <c r="L299" s="423"/>
      <c r="M299" s="603" t="s">
        <v>3033</v>
      </c>
      <c r="N299" s="604"/>
      <c r="O299" s="605"/>
      <c r="P299" s="423" t="s">
        <v>43</v>
      </c>
      <c r="Q299" s="265" t="s">
        <v>873</v>
      </c>
      <c r="R299" s="195" t="s">
        <v>1137</v>
      </c>
      <c r="S299" s="265" t="s">
        <v>819</v>
      </c>
      <c r="T299" s="185" t="s">
        <v>43</v>
      </c>
      <c r="U299" s="195" t="s">
        <v>43</v>
      </c>
      <c r="V299" s="195" t="s">
        <v>44</v>
      </c>
      <c r="W299" s="195" t="s">
        <v>44</v>
      </c>
      <c r="X299" s="160"/>
      <c r="Y299" s="122" t="s">
        <v>44</v>
      </c>
      <c r="Z299" s="122" t="s">
        <v>44</v>
      </c>
      <c r="AA299" s="124" t="s">
        <v>44</v>
      </c>
    </row>
    <row r="300" spans="1:27" ht="54">
      <c r="A300" s="37">
        <f t="shared" si="4"/>
        <v>280</v>
      </c>
      <c r="B300" s="281" t="s">
        <v>2455</v>
      </c>
      <c r="C300" s="63" t="s">
        <v>336</v>
      </c>
      <c r="D300" s="205" t="s">
        <v>1784</v>
      </c>
      <c r="E300" s="205" t="s">
        <v>1785</v>
      </c>
      <c r="F300" s="238" t="s">
        <v>5</v>
      </c>
      <c r="G300" s="238" t="s">
        <v>28</v>
      </c>
      <c r="H300" s="122" t="s">
        <v>798</v>
      </c>
      <c r="I300" s="128" t="s">
        <v>798</v>
      </c>
      <c r="J300" s="128" t="s">
        <v>798</v>
      </c>
      <c r="K300" s="124"/>
      <c r="M300" s="809"/>
      <c r="N300" s="810"/>
      <c r="O300" s="844"/>
      <c r="P300" s="423" t="s">
        <v>25</v>
      </c>
      <c r="Q300" s="214" t="s">
        <v>873</v>
      </c>
      <c r="R300" s="205" t="s">
        <v>1138</v>
      </c>
      <c r="S300" s="214" t="s">
        <v>815</v>
      </c>
      <c r="T300" s="186" t="s">
        <v>43</v>
      </c>
      <c r="U300" s="264" t="s">
        <v>43</v>
      </c>
      <c r="V300" s="264" t="s">
        <v>44</v>
      </c>
      <c r="W300" s="205" t="s">
        <v>44</v>
      </c>
      <c r="Y300" s="122" t="s">
        <v>44</v>
      </c>
      <c r="Z300" s="122" t="s">
        <v>44</v>
      </c>
      <c r="AA300" s="124" t="s">
        <v>44</v>
      </c>
    </row>
    <row r="301" spans="1:27" ht="54">
      <c r="A301" s="37">
        <f t="shared" si="4"/>
        <v>281</v>
      </c>
      <c r="B301" s="281" t="s">
        <v>2455</v>
      </c>
      <c r="C301" s="63" t="s">
        <v>337</v>
      </c>
      <c r="D301" s="205" t="s">
        <v>1786</v>
      </c>
      <c r="E301" s="205" t="s">
        <v>1787</v>
      </c>
      <c r="F301" s="238" t="s">
        <v>4</v>
      </c>
      <c r="G301" s="238" t="s">
        <v>28</v>
      </c>
      <c r="H301" s="122" t="s">
        <v>32</v>
      </c>
      <c r="I301" s="122" t="s">
        <v>32</v>
      </c>
      <c r="J301" s="122" t="s">
        <v>32</v>
      </c>
      <c r="K301" s="124" t="s">
        <v>43</v>
      </c>
      <c r="M301" s="809"/>
      <c r="N301" s="810"/>
      <c r="O301" s="844"/>
      <c r="Q301" s="214" t="s">
        <v>873</v>
      </c>
      <c r="R301" s="205" t="s">
        <v>1139</v>
      </c>
      <c r="S301" s="214" t="s">
        <v>815</v>
      </c>
      <c r="T301" s="186" t="s">
        <v>824</v>
      </c>
      <c r="U301" s="264" t="s">
        <v>825</v>
      </c>
      <c r="V301" s="264" t="s">
        <v>1464</v>
      </c>
      <c r="W301" s="205" t="s">
        <v>1788</v>
      </c>
      <c r="Y301" s="122" t="s">
        <v>44</v>
      </c>
      <c r="Z301" s="122" t="s">
        <v>44</v>
      </c>
      <c r="AA301" s="124" t="s">
        <v>44</v>
      </c>
    </row>
    <row r="302" spans="1:27" ht="29.25" customHeight="1">
      <c r="A302" s="37">
        <f t="shared" si="4"/>
        <v>282</v>
      </c>
      <c r="B302" s="281" t="s">
        <v>2455</v>
      </c>
      <c r="C302" s="63" t="s">
        <v>2670</v>
      </c>
      <c r="D302" s="57" t="s">
        <v>2596</v>
      </c>
      <c r="E302" s="57" t="s">
        <v>1976</v>
      </c>
      <c r="F302" s="57" t="s">
        <v>11</v>
      </c>
      <c r="G302" s="519" t="s">
        <v>2404</v>
      </c>
      <c r="H302" s="257" t="s">
        <v>10</v>
      </c>
      <c r="I302" s="257" t="s">
        <v>10</v>
      </c>
      <c r="J302" s="257" t="s">
        <v>10</v>
      </c>
      <c r="K302" s="31"/>
      <c r="M302" s="859"/>
      <c r="N302" s="810"/>
      <c r="O302" s="844"/>
      <c r="P302" s="429" t="s">
        <v>797</v>
      </c>
      <c r="Q302" s="214" t="s">
        <v>873</v>
      </c>
      <c r="R302" s="57" t="s">
        <v>1426</v>
      </c>
      <c r="S302" s="214" t="s">
        <v>815</v>
      </c>
      <c r="T302" s="475" t="s">
        <v>2891</v>
      </c>
      <c r="U302" s="165" t="s">
        <v>851</v>
      </c>
      <c r="V302" s="264" t="s">
        <v>1464</v>
      </c>
      <c r="W302" s="205" t="s">
        <v>1977</v>
      </c>
      <c r="X302" s="328"/>
      <c r="Y302" s="74"/>
      <c r="Z302" s="74"/>
      <c r="AA302" s="74"/>
    </row>
    <row r="303" spans="1:27" ht="29.15" customHeight="1">
      <c r="A303" s="37">
        <f t="shared" si="4"/>
        <v>283</v>
      </c>
      <c r="B303" s="369" t="s">
        <v>2455</v>
      </c>
      <c r="C303" s="68" t="s">
        <v>2942</v>
      </c>
      <c r="D303" s="195" t="s">
        <v>2794</v>
      </c>
      <c r="E303" s="195" t="s">
        <v>2795</v>
      </c>
      <c r="F303" s="217" t="s">
        <v>863</v>
      </c>
      <c r="G303" s="217" t="s">
        <v>28</v>
      </c>
      <c r="H303" s="130" t="s">
        <v>16</v>
      </c>
      <c r="I303" s="130" t="s">
        <v>16</v>
      </c>
      <c r="J303" s="130" t="s">
        <v>16</v>
      </c>
      <c r="K303" s="124" t="s">
        <v>43</v>
      </c>
      <c r="M303" s="821"/>
      <c r="N303" s="854"/>
      <c r="O303" s="855"/>
      <c r="Q303" s="265" t="s">
        <v>873</v>
      </c>
      <c r="R303" s="101" t="s">
        <v>1140</v>
      </c>
      <c r="S303" s="265" t="s">
        <v>819</v>
      </c>
      <c r="T303" s="185" t="s">
        <v>43</v>
      </c>
      <c r="U303" s="295" t="s">
        <v>43</v>
      </c>
      <c r="V303" s="295" t="s">
        <v>43</v>
      </c>
      <c r="W303" s="195" t="s">
        <v>43</v>
      </c>
      <c r="Y303" s="122" t="s">
        <v>44</v>
      </c>
      <c r="Z303" s="122" t="s">
        <v>44</v>
      </c>
      <c r="AA303" s="124" t="s">
        <v>44</v>
      </c>
    </row>
    <row r="304" spans="1:27" s="64" customFormat="1" ht="36">
      <c r="A304" s="37">
        <f t="shared" si="4"/>
        <v>284</v>
      </c>
      <c r="B304" s="281" t="s">
        <v>2455</v>
      </c>
      <c r="C304" s="63" t="s">
        <v>339</v>
      </c>
      <c r="D304" s="214" t="s">
        <v>2456</v>
      </c>
      <c r="E304" s="205" t="s">
        <v>2525</v>
      </c>
      <c r="F304" s="238" t="s">
        <v>4</v>
      </c>
      <c r="G304" s="238" t="s">
        <v>28</v>
      </c>
      <c r="H304" s="128" t="s">
        <v>16</v>
      </c>
      <c r="I304" s="128" t="s">
        <v>16</v>
      </c>
      <c r="J304" s="128" t="s">
        <v>16</v>
      </c>
      <c r="K304" s="124" t="s">
        <v>43</v>
      </c>
      <c r="L304" s="423" t="s">
        <v>25</v>
      </c>
      <c r="M304" s="794"/>
      <c r="N304" s="795"/>
      <c r="O304" s="844"/>
      <c r="P304" s="423"/>
      <c r="Q304" s="214" t="s">
        <v>873</v>
      </c>
      <c r="R304" s="84" t="s">
        <v>864</v>
      </c>
      <c r="S304" s="214" t="s">
        <v>815</v>
      </c>
      <c r="T304" s="186"/>
      <c r="U304" s="238"/>
      <c r="V304" s="238" t="s">
        <v>43</v>
      </c>
      <c r="W304" s="205" t="s">
        <v>43</v>
      </c>
      <c r="X304" s="248"/>
      <c r="Y304" s="122" t="s">
        <v>44</v>
      </c>
      <c r="Z304" s="122" t="s">
        <v>44</v>
      </c>
      <c r="AA304" s="124" t="s">
        <v>44</v>
      </c>
    </row>
    <row r="305" spans="1:27" s="64" customFormat="1" ht="45" customHeight="1">
      <c r="A305" s="37">
        <f t="shared" si="4"/>
        <v>285</v>
      </c>
      <c r="B305" s="281" t="s">
        <v>2455</v>
      </c>
      <c r="C305" s="63" t="s">
        <v>340</v>
      </c>
      <c r="D305" s="214" t="s">
        <v>2457</v>
      </c>
      <c r="E305" s="205" t="s">
        <v>2526</v>
      </c>
      <c r="F305" s="238" t="s">
        <v>4</v>
      </c>
      <c r="G305" s="238" t="s">
        <v>28</v>
      </c>
      <c r="H305" s="122" t="s">
        <v>16</v>
      </c>
      <c r="I305" s="122" t="s">
        <v>16</v>
      </c>
      <c r="J305" s="122" t="s">
        <v>16</v>
      </c>
      <c r="K305" s="124" t="s">
        <v>43</v>
      </c>
      <c r="L305" s="423"/>
      <c r="M305" s="809"/>
      <c r="N305" s="810"/>
      <c r="O305" s="844"/>
      <c r="P305" s="423"/>
      <c r="Q305" s="214" t="s">
        <v>873</v>
      </c>
      <c r="R305" s="84" t="s">
        <v>865</v>
      </c>
      <c r="S305" s="214" t="s">
        <v>815</v>
      </c>
      <c r="T305" s="186"/>
      <c r="U305" s="264"/>
      <c r="V305" s="264" t="s">
        <v>43</v>
      </c>
      <c r="W305" s="205" t="s">
        <v>43</v>
      </c>
      <c r="X305" s="248"/>
      <c r="Y305" s="281" t="s">
        <v>44</v>
      </c>
      <c r="Z305" s="214" t="s">
        <v>44</v>
      </c>
      <c r="AA305" s="281" t="s">
        <v>44</v>
      </c>
    </row>
    <row r="306" spans="1:27" s="64" customFormat="1" ht="46.5" customHeight="1">
      <c r="A306" s="37">
        <f t="shared" si="4"/>
        <v>286</v>
      </c>
      <c r="B306" s="281" t="s">
        <v>2455</v>
      </c>
      <c r="C306" s="63" t="s">
        <v>341</v>
      </c>
      <c r="D306" s="205" t="s">
        <v>2458</v>
      </c>
      <c r="E306" s="205" t="s">
        <v>2527</v>
      </c>
      <c r="F306" s="238" t="s">
        <v>4</v>
      </c>
      <c r="G306" s="238" t="s">
        <v>28</v>
      </c>
      <c r="H306" s="122" t="s">
        <v>798</v>
      </c>
      <c r="I306" s="122" t="s">
        <v>798</v>
      </c>
      <c r="J306" s="122" t="s">
        <v>798</v>
      </c>
      <c r="K306" s="124" t="s">
        <v>43</v>
      </c>
      <c r="L306" s="423"/>
      <c r="M306" s="809"/>
      <c r="N306" s="810"/>
      <c r="O306" s="844"/>
      <c r="P306" s="423"/>
      <c r="Q306" s="214" t="s">
        <v>873</v>
      </c>
      <c r="R306" s="214" t="s">
        <v>869</v>
      </c>
      <c r="S306" s="214" t="s">
        <v>815</v>
      </c>
      <c r="T306" s="186" t="s">
        <v>43</v>
      </c>
      <c r="U306" s="264" t="s">
        <v>43</v>
      </c>
      <c r="V306" s="264" t="s">
        <v>43</v>
      </c>
      <c r="W306" s="205" t="s">
        <v>43</v>
      </c>
      <c r="X306" s="248"/>
      <c r="Y306" s="122" t="s">
        <v>44</v>
      </c>
      <c r="Z306" s="122" t="s">
        <v>44</v>
      </c>
      <c r="AA306" s="124" t="s">
        <v>44</v>
      </c>
    </row>
    <row r="307" spans="1:27" s="69" customFormat="1">
      <c r="A307" s="37">
        <f t="shared" si="4"/>
        <v>287</v>
      </c>
      <c r="B307" s="369" t="s">
        <v>2455</v>
      </c>
      <c r="C307" s="68" t="s">
        <v>2943</v>
      </c>
      <c r="D307" s="195" t="s">
        <v>2796</v>
      </c>
      <c r="E307" s="195" t="s">
        <v>2797</v>
      </c>
      <c r="F307" s="217" t="s">
        <v>4</v>
      </c>
      <c r="G307" s="217" t="s">
        <v>28</v>
      </c>
      <c r="H307" s="125" t="s">
        <v>25</v>
      </c>
      <c r="I307" s="125" t="s">
        <v>25</v>
      </c>
      <c r="J307" s="125" t="s">
        <v>25</v>
      </c>
      <c r="K307" s="124" t="s">
        <v>43</v>
      </c>
      <c r="L307" s="423"/>
      <c r="M307" s="821"/>
      <c r="N307" s="854"/>
      <c r="O307" s="855"/>
      <c r="P307" s="423"/>
      <c r="Q307" s="265" t="s">
        <v>873</v>
      </c>
      <c r="R307" s="77" t="s">
        <v>1141</v>
      </c>
      <c r="S307" s="265" t="s">
        <v>819</v>
      </c>
      <c r="T307" s="185" t="s">
        <v>43</v>
      </c>
      <c r="U307" s="295" t="s">
        <v>43</v>
      </c>
      <c r="V307" s="295" t="s">
        <v>43</v>
      </c>
      <c r="W307" s="195" t="s">
        <v>43</v>
      </c>
      <c r="X307" s="248"/>
      <c r="Y307" s="122" t="s">
        <v>44</v>
      </c>
      <c r="Z307" s="122" t="s">
        <v>44</v>
      </c>
      <c r="AA307" s="124" t="s">
        <v>44</v>
      </c>
    </row>
    <row r="308" spans="1:27" s="64" customFormat="1" ht="46.5" customHeight="1">
      <c r="A308" s="37">
        <f t="shared" si="4"/>
        <v>288</v>
      </c>
      <c r="B308" s="281" t="s">
        <v>2455</v>
      </c>
      <c r="C308" s="63" t="s">
        <v>343</v>
      </c>
      <c r="D308" s="205" t="s">
        <v>2383</v>
      </c>
      <c r="E308" s="205" t="s">
        <v>1789</v>
      </c>
      <c r="F308" s="238" t="s">
        <v>5</v>
      </c>
      <c r="G308" s="238" t="s">
        <v>28</v>
      </c>
      <c r="H308" s="122" t="s">
        <v>25</v>
      </c>
      <c r="I308" s="122" t="s">
        <v>25</v>
      </c>
      <c r="J308" s="122" t="s">
        <v>25</v>
      </c>
      <c r="K308" s="124" t="s">
        <v>43</v>
      </c>
      <c r="L308" s="423"/>
      <c r="M308" s="809"/>
      <c r="N308" s="810"/>
      <c r="O308" s="844"/>
      <c r="P308" s="423" t="s">
        <v>25</v>
      </c>
      <c r="Q308" s="214" t="s">
        <v>873</v>
      </c>
      <c r="R308" s="84" t="s">
        <v>874</v>
      </c>
      <c r="S308" s="214" t="s">
        <v>815</v>
      </c>
      <c r="T308" s="186" t="s">
        <v>43</v>
      </c>
      <c r="U308" s="264" t="s">
        <v>43</v>
      </c>
      <c r="V308" s="264" t="s">
        <v>43</v>
      </c>
      <c r="W308" s="205" t="s">
        <v>43</v>
      </c>
      <c r="X308" s="248"/>
      <c r="Y308" s="122" t="s">
        <v>44</v>
      </c>
      <c r="Z308" s="268" t="s">
        <v>44</v>
      </c>
      <c r="AA308" s="124" t="s">
        <v>44</v>
      </c>
    </row>
    <row r="309" spans="1:27" s="64" customFormat="1" ht="46.5" customHeight="1">
      <c r="A309" s="37">
        <f t="shared" si="4"/>
        <v>289</v>
      </c>
      <c r="B309" s="281" t="s">
        <v>2455</v>
      </c>
      <c r="C309" s="63" t="s">
        <v>344</v>
      </c>
      <c r="D309" s="205" t="s">
        <v>2384</v>
      </c>
      <c r="E309" s="205" t="s">
        <v>1790</v>
      </c>
      <c r="F309" s="238" t="s">
        <v>4</v>
      </c>
      <c r="G309" s="238" t="s">
        <v>28</v>
      </c>
      <c r="H309" s="165" t="s">
        <v>32</v>
      </c>
      <c r="I309" s="165" t="s">
        <v>32</v>
      </c>
      <c r="J309" s="165" t="s">
        <v>32</v>
      </c>
      <c r="K309" s="124" t="s">
        <v>43</v>
      </c>
      <c r="L309" s="423"/>
      <c r="M309" s="809"/>
      <c r="N309" s="810"/>
      <c r="O309" s="844"/>
      <c r="P309" s="423"/>
      <c r="Q309" s="214" t="s">
        <v>873</v>
      </c>
      <c r="R309" s="84" t="s">
        <v>881</v>
      </c>
      <c r="S309" s="214" t="s">
        <v>815</v>
      </c>
      <c r="T309" s="186"/>
      <c r="U309" s="264"/>
      <c r="V309" s="264"/>
      <c r="W309" s="205"/>
      <c r="X309" s="248"/>
      <c r="Y309" s="122" t="s">
        <v>44</v>
      </c>
      <c r="Z309" s="268" t="s">
        <v>44</v>
      </c>
      <c r="AA309" s="124" t="s">
        <v>44</v>
      </c>
    </row>
    <row r="310" spans="1:27" s="64" customFormat="1">
      <c r="A310" s="37">
        <f t="shared" si="4"/>
        <v>290</v>
      </c>
      <c r="B310" s="281" t="s">
        <v>2455</v>
      </c>
      <c r="C310" s="63" t="s">
        <v>345</v>
      </c>
      <c r="D310" s="205" t="s">
        <v>2385</v>
      </c>
      <c r="E310" s="205" t="s">
        <v>1791</v>
      </c>
      <c r="F310" s="238" t="s">
        <v>4</v>
      </c>
      <c r="G310" s="238" t="s">
        <v>28</v>
      </c>
      <c r="H310" s="147" t="s">
        <v>16</v>
      </c>
      <c r="I310" s="147" t="s">
        <v>16</v>
      </c>
      <c r="J310" s="147" t="s">
        <v>16</v>
      </c>
      <c r="K310" s="124" t="s">
        <v>43</v>
      </c>
      <c r="L310" s="423"/>
      <c r="M310" s="797"/>
      <c r="N310" s="798"/>
      <c r="O310" s="858"/>
      <c r="P310" s="423"/>
      <c r="Q310" s="214" t="s">
        <v>873</v>
      </c>
      <c r="R310" s="214" t="s">
        <v>883</v>
      </c>
      <c r="S310" s="214" t="s">
        <v>815</v>
      </c>
      <c r="T310" s="461" t="s">
        <v>44</v>
      </c>
      <c r="U310" s="147" t="s">
        <v>44</v>
      </c>
      <c r="V310" s="147" t="s">
        <v>43</v>
      </c>
      <c r="W310" s="209" t="s">
        <v>43</v>
      </c>
      <c r="X310" s="248"/>
      <c r="Y310" s="122" t="s">
        <v>44</v>
      </c>
      <c r="Z310" s="268" t="s">
        <v>44</v>
      </c>
      <c r="AA310" s="124" t="s">
        <v>44</v>
      </c>
    </row>
    <row r="311" spans="1:27" s="64" customFormat="1" ht="34.4" customHeight="1">
      <c r="A311" s="37">
        <f t="shared" si="4"/>
        <v>291</v>
      </c>
      <c r="B311" s="281" t="s">
        <v>2455</v>
      </c>
      <c r="C311" s="63" t="s">
        <v>346</v>
      </c>
      <c r="D311" s="205" t="s">
        <v>2386</v>
      </c>
      <c r="E311" s="205" t="s">
        <v>1792</v>
      </c>
      <c r="F311" s="238" t="s">
        <v>4</v>
      </c>
      <c r="G311" s="238" t="s">
        <v>28</v>
      </c>
      <c r="H311" s="165" t="s">
        <v>32</v>
      </c>
      <c r="I311" s="165" t="s">
        <v>32</v>
      </c>
      <c r="J311" s="165" t="s">
        <v>32</v>
      </c>
      <c r="K311" s="124" t="s">
        <v>43</v>
      </c>
      <c r="L311" s="423"/>
      <c r="M311" s="859"/>
      <c r="N311" s="860"/>
      <c r="O311" s="861"/>
      <c r="P311" s="423"/>
      <c r="Q311" s="214" t="s">
        <v>873</v>
      </c>
      <c r="R311" s="205" t="s">
        <v>887</v>
      </c>
      <c r="S311" s="214" t="s">
        <v>815</v>
      </c>
      <c r="T311" s="475" t="s">
        <v>2889</v>
      </c>
      <c r="U311" s="165" t="s">
        <v>851</v>
      </c>
      <c r="V311" s="165" t="s">
        <v>1464</v>
      </c>
      <c r="W311" s="210" t="s">
        <v>2685</v>
      </c>
      <c r="X311" s="248"/>
      <c r="Y311" s="122" t="s">
        <v>44</v>
      </c>
      <c r="Z311" s="268" t="s">
        <v>44</v>
      </c>
      <c r="AA311" s="124" t="s">
        <v>44</v>
      </c>
    </row>
    <row r="312" spans="1:27" s="64" customFormat="1" ht="62.9" customHeight="1">
      <c r="A312" s="37">
        <f t="shared" si="4"/>
        <v>292</v>
      </c>
      <c r="B312" s="281" t="s">
        <v>2455</v>
      </c>
      <c r="C312" s="63" t="s">
        <v>347</v>
      </c>
      <c r="D312" s="205" t="s">
        <v>2387</v>
      </c>
      <c r="E312" s="205" t="s">
        <v>1793</v>
      </c>
      <c r="F312" s="238" t="s">
        <v>4</v>
      </c>
      <c r="G312" s="238" t="s">
        <v>28</v>
      </c>
      <c r="H312" s="165" t="s">
        <v>32</v>
      </c>
      <c r="I312" s="165" t="s">
        <v>32</v>
      </c>
      <c r="J312" s="165" t="s">
        <v>32</v>
      </c>
      <c r="K312" s="124" t="s">
        <v>43</v>
      </c>
      <c r="L312" s="423"/>
      <c r="M312" s="859"/>
      <c r="N312" s="860"/>
      <c r="O312" s="861"/>
      <c r="P312" s="423"/>
      <c r="Q312" s="214" t="s">
        <v>873</v>
      </c>
      <c r="R312" s="79" t="s">
        <v>891</v>
      </c>
      <c r="S312" s="214" t="s">
        <v>815</v>
      </c>
      <c r="T312" s="475" t="s">
        <v>824</v>
      </c>
      <c r="U312" s="165" t="s">
        <v>825</v>
      </c>
      <c r="V312" s="165" t="s">
        <v>1464</v>
      </c>
      <c r="W312" s="210" t="s">
        <v>2686</v>
      </c>
      <c r="X312" s="248"/>
      <c r="Y312" s="122" t="s">
        <v>44</v>
      </c>
      <c r="Z312" s="122" t="s">
        <v>44</v>
      </c>
      <c r="AA312" s="124" t="s">
        <v>44</v>
      </c>
    </row>
    <row r="313" spans="1:27" s="64" customFormat="1" ht="36" customHeight="1">
      <c r="A313" s="37">
        <f t="shared" si="4"/>
        <v>293</v>
      </c>
      <c r="B313" s="369" t="s">
        <v>2455</v>
      </c>
      <c r="C313" s="68" t="s">
        <v>2944</v>
      </c>
      <c r="D313" s="195" t="s">
        <v>2798</v>
      </c>
      <c r="E313" s="195" t="s">
        <v>2799</v>
      </c>
      <c r="F313" s="217" t="s">
        <v>4</v>
      </c>
      <c r="G313" s="217" t="s">
        <v>28</v>
      </c>
      <c r="H313" s="130" t="s">
        <v>32</v>
      </c>
      <c r="I313" s="126" t="s">
        <v>32</v>
      </c>
      <c r="J313" s="273"/>
      <c r="K313" s="124" t="s">
        <v>811</v>
      </c>
      <c r="L313" s="423"/>
      <c r="M313" s="821"/>
      <c r="N313" s="854"/>
      <c r="O313" s="855"/>
      <c r="P313" s="423"/>
      <c r="Q313" s="265" t="s">
        <v>873</v>
      </c>
      <c r="R313" s="195" t="s">
        <v>1142</v>
      </c>
      <c r="S313" s="265" t="s">
        <v>819</v>
      </c>
      <c r="T313" s="185" t="s">
        <v>43</v>
      </c>
      <c r="U313" s="295" t="s">
        <v>43</v>
      </c>
      <c r="V313" s="295" t="s">
        <v>43</v>
      </c>
      <c r="W313" s="195" t="s">
        <v>43</v>
      </c>
      <c r="X313" s="248"/>
      <c r="Y313" s="122" t="s">
        <v>44</v>
      </c>
      <c r="Z313" s="122" t="s">
        <v>44</v>
      </c>
      <c r="AA313" s="124" t="s">
        <v>44</v>
      </c>
    </row>
    <row r="314" spans="1:27" ht="39.75" customHeight="1">
      <c r="A314" s="37">
        <f t="shared" si="4"/>
        <v>294</v>
      </c>
      <c r="B314" s="281" t="s">
        <v>2455</v>
      </c>
      <c r="C314" s="63" t="s">
        <v>349</v>
      </c>
      <c r="D314" s="205" t="s">
        <v>2459</v>
      </c>
      <c r="E314" s="205" t="s">
        <v>2528</v>
      </c>
      <c r="F314" s="238" t="s">
        <v>5</v>
      </c>
      <c r="G314" s="238" t="s">
        <v>28</v>
      </c>
      <c r="H314" s="129" t="s">
        <v>32</v>
      </c>
      <c r="I314" s="128" t="s">
        <v>32</v>
      </c>
      <c r="J314" s="170"/>
      <c r="K314" s="128" t="s">
        <v>33</v>
      </c>
      <c r="M314" s="809"/>
      <c r="N314" s="810"/>
      <c r="O314" s="844"/>
      <c r="Q314" s="214" t="s">
        <v>873</v>
      </c>
      <c r="R314" s="205" t="s">
        <v>874</v>
      </c>
      <c r="S314" s="214" t="s">
        <v>815</v>
      </c>
      <c r="T314" s="186" t="s">
        <v>43</v>
      </c>
      <c r="U314" s="264" t="s">
        <v>43</v>
      </c>
      <c r="V314" s="264" t="s">
        <v>43</v>
      </c>
      <c r="W314" s="205" t="s">
        <v>43</v>
      </c>
      <c r="Y314" s="250" t="s">
        <v>1794</v>
      </c>
      <c r="Z314" s="263" t="s">
        <v>1143</v>
      </c>
      <c r="AA314" s="250" t="s">
        <v>4</v>
      </c>
    </row>
    <row r="315" spans="1:27" s="64" customFormat="1">
      <c r="A315" s="37">
        <f t="shared" si="4"/>
        <v>295</v>
      </c>
      <c r="B315" s="281" t="s">
        <v>2455</v>
      </c>
      <c r="C315" s="63" t="s">
        <v>350</v>
      </c>
      <c r="D315" s="205" t="s">
        <v>2460</v>
      </c>
      <c r="E315" s="205" t="s">
        <v>2529</v>
      </c>
      <c r="F315" s="238" t="s">
        <v>4</v>
      </c>
      <c r="G315" s="108" t="s">
        <v>28</v>
      </c>
      <c r="H315" s="267" t="s">
        <v>16</v>
      </c>
      <c r="I315" s="309" t="s">
        <v>16</v>
      </c>
      <c r="J315" s="523"/>
      <c r="K315" s="124" t="s">
        <v>811</v>
      </c>
      <c r="L315" s="423"/>
      <c r="M315" s="797"/>
      <c r="N315" s="798"/>
      <c r="O315" s="858"/>
      <c r="P315" s="423"/>
      <c r="Q315" s="214" t="s">
        <v>873</v>
      </c>
      <c r="R315" s="214" t="s">
        <v>883</v>
      </c>
      <c r="S315" s="214" t="s">
        <v>815</v>
      </c>
      <c r="T315" s="461" t="s">
        <v>44</v>
      </c>
      <c r="U315" s="147" t="s">
        <v>44</v>
      </c>
      <c r="V315" s="147" t="s">
        <v>43</v>
      </c>
      <c r="W315" s="209" t="s">
        <v>43</v>
      </c>
      <c r="X315" s="248"/>
      <c r="Y315" s="122" t="s">
        <v>44</v>
      </c>
      <c r="Z315" s="122" t="s">
        <v>44</v>
      </c>
      <c r="AA315" s="124" t="s">
        <v>44</v>
      </c>
    </row>
    <row r="316" spans="1:27" s="69" customFormat="1" ht="42.75" customHeight="1">
      <c r="A316" s="37">
        <f t="shared" si="4"/>
        <v>296</v>
      </c>
      <c r="B316" s="369" t="s">
        <v>2455</v>
      </c>
      <c r="C316" s="68" t="s">
        <v>2945</v>
      </c>
      <c r="D316" s="195" t="s">
        <v>2800</v>
      </c>
      <c r="E316" s="195" t="s">
        <v>2801</v>
      </c>
      <c r="F316" s="217" t="s">
        <v>4</v>
      </c>
      <c r="G316" s="217" t="s">
        <v>28</v>
      </c>
      <c r="H316" s="130" t="s">
        <v>32</v>
      </c>
      <c r="I316" s="126" t="s">
        <v>32</v>
      </c>
      <c r="J316" s="273"/>
      <c r="K316" s="124" t="s">
        <v>811</v>
      </c>
      <c r="L316" s="423"/>
      <c r="M316" s="821"/>
      <c r="N316" s="854"/>
      <c r="O316" s="855"/>
      <c r="P316" s="423"/>
      <c r="Q316" s="265" t="s">
        <v>873</v>
      </c>
      <c r="R316" s="195" t="s">
        <v>1144</v>
      </c>
      <c r="S316" s="265" t="s">
        <v>819</v>
      </c>
      <c r="T316" s="185" t="s">
        <v>43</v>
      </c>
      <c r="U316" s="295" t="s">
        <v>43</v>
      </c>
      <c r="V316" s="295" t="s">
        <v>803</v>
      </c>
      <c r="W316" s="195" t="s">
        <v>43</v>
      </c>
      <c r="X316" s="248"/>
      <c r="Y316" s="122" t="s">
        <v>44</v>
      </c>
      <c r="Z316" s="122" t="s">
        <v>44</v>
      </c>
      <c r="AA316" s="124" t="s">
        <v>44</v>
      </c>
    </row>
    <row r="317" spans="1:27" s="64" customFormat="1">
      <c r="A317" s="37">
        <f t="shared" si="4"/>
        <v>297</v>
      </c>
      <c r="B317" s="281" t="s">
        <v>2455</v>
      </c>
      <c r="C317" s="63" t="s">
        <v>352</v>
      </c>
      <c r="D317" s="205" t="s">
        <v>2461</v>
      </c>
      <c r="E317" s="205" t="s">
        <v>2530</v>
      </c>
      <c r="F317" s="238" t="s">
        <v>5</v>
      </c>
      <c r="G317" s="238" t="s">
        <v>28</v>
      </c>
      <c r="H317" s="129" t="s">
        <v>32</v>
      </c>
      <c r="I317" s="128" t="s">
        <v>32</v>
      </c>
      <c r="J317" s="170"/>
      <c r="K317" s="128" t="s">
        <v>33</v>
      </c>
      <c r="L317" s="423"/>
      <c r="M317" s="809"/>
      <c r="N317" s="810"/>
      <c r="O317" s="844"/>
      <c r="P317" s="423"/>
      <c r="Q317" s="214" t="s">
        <v>873</v>
      </c>
      <c r="R317" s="205" t="s">
        <v>874</v>
      </c>
      <c r="S317" s="214" t="s">
        <v>815</v>
      </c>
      <c r="T317" s="186" t="s">
        <v>43</v>
      </c>
      <c r="U317" s="264" t="s">
        <v>43</v>
      </c>
      <c r="V317" s="264" t="s">
        <v>43</v>
      </c>
      <c r="W317" s="205" t="s">
        <v>43</v>
      </c>
      <c r="X317" s="248"/>
      <c r="Y317" s="281" t="s">
        <v>1795</v>
      </c>
      <c r="Z317" s="263" t="s">
        <v>1145</v>
      </c>
      <c r="AA317" s="281" t="s">
        <v>4</v>
      </c>
    </row>
    <row r="318" spans="1:27" s="64" customFormat="1">
      <c r="A318" s="37">
        <f t="shared" si="4"/>
        <v>298</v>
      </c>
      <c r="B318" s="281" t="s">
        <v>2455</v>
      </c>
      <c r="C318" s="63" t="s">
        <v>353</v>
      </c>
      <c r="D318" s="205" t="s">
        <v>2462</v>
      </c>
      <c r="E318" s="205" t="s">
        <v>2531</v>
      </c>
      <c r="F318" s="238" t="s">
        <v>4</v>
      </c>
      <c r="G318" s="108" t="s">
        <v>28</v>
      </c>
      <c r="H318" s="267" t="s">
        <v>16</v>
      </c>
      <c r="I318" s="309" t="s">
        <v>16</v>
      </c>
      <c r="J318" s="523"/>
      <c r="K318" s="124" t="s">
        <v>811</v>
      </c>
      <c r="L318" s="423"/>
      <c r="M318" s="797"/>
      <c r="N318" s="798"/>
      <c r="O318" s="858"/>
      <c r="P318" s="423"/>
      <c r="Q318" s="214" t="s">
        <v>873</v>
      </c>
      <c r="R318" s="214" t="s">
        <v>883</v>
      </c>
      <c r="S318" s="214" t="s">
        <v>815</v>
      </c>
      <c r="T318" s="461" t="s">
        <v>44</v>
      </c>
      <c r="U318" s="147" t="s">
        <v>44</v>
      </c>
      <c r="V318" s="147" t="s">
        <v>43</v>
      </c>
      <c r="W318" s="209" t="s">
        <v>43</v>
      </c>
      <c r="X318" s="248"/>
      <c r="Y318" s="122" t="s">
        <v>44</v>
      </c>
      <c r="Z318" s="122" t="s">
        <v>44</v>
      </c>
      <c r="AA318" s="124" t="s">
        <v>44</v>
      </c>
    </row>
    <row r="319" spans="1:27" s="69" customFormat="1" ht="41.15" customHeight="1">
      <c r="A319" s="37">
        <f t="shared" si="4"/>
        <v>299</v>
      </c>
      <c r="B319" s="369" t="s">
        <v>2455</v>
      </c>
      <c r="C319" s="68" t="s">
        <v>2946</v>
      </c>
      <c r="D319" s="195" t="s">
        <v>2802</v>
      </c>
      <c r="E319" s="195" t="s">
        <v>2803</v>
      </c>
      <c r="F319" s="217" t="s">
        <v>4</v>
      </c>
      <c r="G319" s="217" t="s">
        <v>28</v>
      </c>
      <c r="H319" s="130" t="s">
        <v>32</v>
      </c>
      <c r="I319" s="126" t="s">
        <v>32</v>
      </c>
      <c r="J319" s="273"/>
      <c r="K319" s="124" t="s">
        <v>811</v>
      </c>
      <c r="L319" s="423"/>
      <c r="M319" s="821"/>
      <c r="N319" s="854"/>
      <c r="O319" s="855"/>
      <c r="P319" s="423"/>
      <c r="Q319" s="265" t="s">
        <v>873</v>
      </c>
      <c r="R319" s="195" t="s">
        <v>1796</v>
      </c>
      <c r="S319" s="265" t="s">
        <v>819</v>
      </c>
      <c r="T319" s="185" t="s">
        <v>43</v>
      </c>
      <c r="U319" s="295" t="s">
        <v>43</v>
      </c>
      <c r="V319" s="295" t="s">
        <v>43</v>
      </c>
      <c r="W319" s="195" t="s">
        <v>43</v>
      </c>
      <c r="X319" s="248"/>
      <c r="Y319" s="122" t="s">
        <v>44</v>
      </c>
      <c r="Z319" s="122" t="s">
        <v>44</v>
      </c>
      <c r="AA319" s="124" t="s">
        <v>44</v>
      </c>
    </row>
    <row r="320" spans="1:27" s="64" customFormat="1">
      <c r="A320" s="37">
        <f t="shared" si="4"/>
        <v>300</v>
      </c>
      <c r="B320" s="281" t="s">
        <v>2455</v>
      </c>
      <c r="C320" s="63" t="s">
        <v>355</v>
      </c>
      <c r="D320" s="205" t="s">
        <v>2463</v>
      </c>
      <c r="E320" s="205" t="s">
        <v>2532</v>
      </c>
      <c r="F320" s="238" t="s">
        <v>5</v>
      </c>
      <c r="G320" s="238" t="s">
        <v>28</v>
      </c>
      <c r="H320" s="129" t="s">
        <v>32</v>
      </c>
      <c r="I320" s="128" t="s">
        <v>32</v>
      </c>
      <c r="J320" s="170"/>
      <c r="K320" s="128" t="s">
        <v>33</v>
      </c>
      <c r="L320" s="423"/>
      <c r="M320" s="809"/>
      <c r="N320" s="810"/>
      <c r="O320" s="844"/>
      <c r="P320" s="423"/>
      <c r="Q320" s="214" t="s">
        <v>873</v>
      </c>
      <c r="R320" s="205" t="s">
        <v>874</v>
      </c>
      <c r="S320" s="214" t="s">
        <v>815</v>
      </c>
      <c r="T320" s="186" t="s">
        <v>43</v>
      </c>
      <c r="U320" s="264" t="s">
        <v>43</v>
      </c>
      <c r="V320" s="264" t="s">
        <v>44</v>
      </c>
      <c r="W320" s="205" t="s">
        <v>44</v>
      </c>
      <c r="X320" s="248"/>
      <c r="Y320" s="281" t="s">
        <v>1797</v>
      </c>
      <c r="Z320" s="214" t="s">
        <v>1146</v>
      </c>
      <c r="AA320" s="281" t="s">
        <v>4</v>
      </c>
    </row>
    <row r="321" spans="1:27" s="64" customFormat="1">
      <c r="A321" s="37">
        <f t="shared" si="4"/>
        <v>301</v>
      </c>
      <c r="B321" s="281" t="s">
        <v>2455</v>
      </c>
      <c r="C321" s="63" t="s">
        <v>356</v>
      </c>
      <c r="D321" s="205" t="s">
        <v>2464</v>
      </c>
      <c r="E321" s="205" t="s">
        <v>2533</v>
      </c>
      <c r="F321" s="238" t="s">
        <v>4</v>
      </c>
      <c r="G321" s="108" t="s">
        <v>28</v>
      </c>
      <c r="H321" s="129" t="s">
        <v>16</v>
      </c>
      <c r="I321" s="128" t="s">
        <v>16</v>
      </c>
      <c r="J321" s="170"/>
      <c r="K321" s="65" t="s">
        <v>803</v>
      </c>
      <c r="L321" s="423"/>
      <c r="M321" s="797"/>
      <c r="N321" s="798"/>
      <c r="O321" s="858"/>
      <c r="P321" s="423"/>
      <c r="Q321" s="214" t="s">
        <v>873</v>
      </c>
      <c r="R321" s="214" t="s">
        <v>883</v>
      </c>
      <c r="S321" s="214" t="s">
        <v>815</v>
      </c>
      <c r="T321" s="461" t="s">
        <v>44</v>
      </c>
      <c r="U321" s="147" t="s">
        <v>44</v>
      </c>
      <c r="V321" s="147" t="s">
        <v>44</v>
      </c>
      <c r="W321" s="209" t="s">
        <v>44</v>
      </c>
      <c r="X321" s="248"/>
      <c r="Y321" s="281" t="s">
        <v>43</v>
      </c>
      <c r="Z321" s="214" t="s">
        <v>43</v>
      </c>
      <c r="AA321" s="281" t="s">
        <v>43</v>
      </c>
    </row>
    <row r="322" spans="1:27" s="64" customFormat="1" ht="36.75" customHeight="1">
      <c r="A322" s="37">
        <f t="shared" si="4"/>
        <v>302</v>
      </c>
      <c r="B322" s="369" t="s">
        <v>2455</v>
      </c>
      <c r="C322" s="68" t="s">
        <v>2947</v>
      </c>
      <c r="D322" s="195" t="s">
        <v>2804</v>
      </c>
      <c r="E322" s="195" t="s">
        <v>2805</v>
      </c>
      <c r="F322" s="217" t="s">
        <v>4</v>
      </c>
      <c r="G322" s="226" t="s">
        <v>813</v>
      </c>
      <c r="H322" s="130" t="s">
        <v>16</v>
      </c>
      <c r="I322" s="126" t="s">
        <v>16</v>
      </c>
      <c r="J322" s="273"/>
      <c r="K322" s="124" t="s">
        <v>811</v>
      </c>
      <c r="L322" s="423"/>
      <c r="M322" s="821"/>
      <c r="N322" s="854"/>
      <c r="O322" s="855"/>
      <c r="P322" s="423"/>
      <c r="Q322" s="265" t="s">
        <v>873</v>
      </c>
      <c r="R322" s="265" t="s">
        <v>1798</v>
      </c>
      <c r="S322" s="265" t="s">
        <v>819</v>
      </c>
      <c r="T322" s="185" t="s">
        <v>43</v>
      </c>
      <c r="U322" s="295" t="s">
        <v>43</v>
      </c>
      <c r="V322" s="295" t="s">
        <v>44</v>
      </c>
      <c r="W322" s="195" t="s">
        <v>44</v>
      </c>
      <c r="X322" s="248"/>
      <c r="Y322" s="122" t="s">
        <v>44</v>
      </c>
      <c r="Z322" s="122" t="s">
        <v>44</v>
      </c>
      <c r="AA322" s="124" t="s">
        <v>44</v>
      </c>
    </row>
    <row r="323" spans="1:27" s="64" customFormat="1" ht="32.25" customHeight="1">
      <c r="A323" s="37">
        <f t="shared" si="4"/>
        <v>303</v>
      </c>
      <c r="B323" s="281" t="s">
        <v>2455</v>
      </c>
      <c r="C323" s="63" t="s">
        <v>358</v>
      </c>
      <c r="D323" s="205" t="s">
        <v>1799</v>
      </c>
      <c r="E323" s="205" t="s">
        <v>1800</v>
      </c>
      <c r="F323" s="238" t="s">
        <v>4</v>
      </c>
      <c r="G323" s="224" t="s">
        <v>813</v>
      </c>
      <c r="H323" s="129" t="s">
        <v>16</v>
      </c>
      <c r="I323" s="128" t="s">
        <v>16</v>
      </c>
      <c r="J323" s="170"/>
      <c r="K323" s="124" t="s">
        <v>811</v>
      </c>
      <c r="L323" s="423"/>
      <c r="M323" s="809"/>
      <c r="N323" s="810"/>
      <c r="O323" s="844"/>
      <c r="P323" s="423"/>
      <c r="Q323" s="214" t="s">
        <v>873</v>
      </c>
      <c r="R323" s="214" t="s">
        <v>903</v>
      </c>
      <c r="S323" s="214" t="s">
        <v>815</v>
      </c>
      <c r="T323" s="186" t="s">
        <v>43</v>
      </c>
      <c r="U323" s="264" t="s">
        <v>43</v>
      </c>
      <c r="V323" s="264" t="s">
        <v>44</v>
      </c>
      <c r="W323" s="205" t="s">
        <v>44</v>
      </c>
      <c r="X323" s="248"/>
      <c r="Y323" s="122" t="s">
        <v>44</v>
      </c>
      <c r="Z323" s="122" t="s">
        <v>44</v>
      </c>
      <c r="AA323" s="124" t="s">
        <v>44</v>
      </c>
    </row>
    <row r="324" spans="1:27" s="64" customFormat="1" ht="38.25" customHeight="1">
      <c r="A324" s="37">
        <f t="shared" si="4"/>
        <v>304</v>
      </c>
      <c r="B324" s="281" t="s">
        <v>2455</v>
      </c>
      <c r="C324" s="63" t="s">
        <v>359</v>
      </c>
      <c r="D324" s="205" t="s">
        <v>1801</v>
      </c>
      <c r="E324" s="205" t="s">
        <v>1802</v>
      </c>
      <c r="F324" s="238" t="s">
        <v>4</v>
      </c>
      <c r="G324" s="224" t="s">
        <v>813</v>
      </c>
      <c r="H324" s="129" t="s">
        <v>16</v>
      </c>
      <c r="I324" s="128" t="s">
        <v>16</v>
      </c>
      <c r="J324" s="170"/>
      <c r="K324" s="124" t="s">
        <v>894</v>
      </c>
      <c r="L324" s="423"/>
      <c r="M324" s="794"/>
      <c r="N324" s="795"/>
      <c r="O324" s="844"/>
      <c r="P324" s="423"/>
      <c r="Q324" s="214" t="s">
        <v>873</v>
      </c>
      <c r="R324" s="214" t="s">
        <v>906</v>
      </c>
      <c r="S324" s="214" t="s">
        <v>815</v>
      </c>
      <c r="T324" s="186" t="s">
        <v>907</v>
      </c>
      <c r="U324" s="238" t="s">
        <v>817</v>
      </c>
      <c r="V324" s="238" t="s">
        <v>44</v>
      </c>
      <c r="W324" s="205" t="s">
        <v>44</v>
      </c>
      <c r="X324" s="248"/>
      <c r="Y324" s="281" t="s">
        <v>1147</v>
      </c>
      <c r="Z324" s="214" t="s">
        <v>1148</v>
      </c>
      <c r="AA324" s="281" t="s">
        <v>4</v>
      </c>
    </row>
    <row r="325" spans="1:27" s="64" customFormat="1" ht="38.25" customHeight="1">
      <c r="A325" s="37">
        <f t="shared" si="4"/>
        <v>305</v>
      </c>
      <c r="B325" s="281" t="s">
        <v>2455</v>
      </c>
      <c r="C325" s="63" t="s">
        <v>360</v>
      </c>
      <c r="D325" s="205" t="s">
        <v>1803</v>
      </c>
      <c r="E325" s="205" t="s">
        <v>1804</v>
      </c>
      <c r="F325" s="238" t="s">
        <v>4</v>
      </c>
      <c r="G325" s="224" t="s">
        <v>813</v>
      </c>
      <c r="H325" s="129" t="s">
        <v>16</v>
      </c>
      <c r="I325" s="128" t="s">
        <v>16</v>
      </c>
      <c r="J325" s="170"/>
      <c r="K325" s="124" t="s">
        <v>33</v>
      </c>
      <c r="L325" s="423"/>
      <c r="M325" s="794"/>
      <c r="N325" s="795"/>
      <c r="O325" s="844"/>
      <c r="P325" s="423"/>
      <c r="Q325" s="214" t="s">
        <v>873</v>
      </c>
      <c r="R325" s="214" t="s">
        <v>910</v>
      </c>
      <c r="S325" s="214" t="s">
        <v>815</v>
      </c>
      <c r="T325" s="186"/>
      <c r="U325" s="238"/>
      <c r="V325" s="238" t="s">
        <v>44</v>
      </c>
      <c r="W325" s="205" t="s">
        <v>44</v>
      </c>
      <c r="X325" s="248"/>
      <c r="Y325" s="281" t="s">
        <v>1149</v>
      </c>
      <c r="Z325" s="214" t="s">
        <v>1150</v>
      </c>
      <c r="AA325" s="281" t="s">
        <v>4</v>
      </c>
    </row>
    <row r="326" spans="1:27" s="64" customFormat="1" ht="38.25" customHeight="1">
      <c r="A326" s="37">
        <f t="shared" si="4"/>
        <v>306</v>
      </c>
      <c r="B326" s="369" t="s">
        <v>2455</v>
      </c>
      <c r="C326" s="68" t="s">
        <v>2948</v>
      </c>
      <c r="D326" s="195" t="s">
        <v>2806</v>
      </c>
      <c r="E326" s="195" t="s">
        <v>2807</v>
      </c>
      <c r="F326" s="217" t="s">
        <v>4</v>
      </c>
      <c r="G326" s="217" t="s">
        <v>28</v>
      </c>
      <c r="H326" s="130" t="s">
        <v>16</v>
      </c>
      <c r="I326" s="126" t="s">
        <v>16</v>
      </c>
      <c r="J326" s="273"/>
      <c r="K326" s="124" t="s">
        <v>33</v>
      </c>
      <c r="L326" s="423"/>
      <c r="M326" s="791"/>
      <c r="N326" s="792"/>
      <c r="O326" s="855"/>
      <c r="P326" s="423"/>
      <c r="Q326" s="265" t="s">
        <v>873</v>
      </c>
      <c r="R326" s="265" t="s">
        <v>934</v>
      </c>
      <c r="S326" s="265" t="s">
        <v>819</v>
      </c>
      <c r="T326" s="185" t="s">
        <v>43</v>
      </c>
      <c r="U326" s="217" t="s">
        <v>43</v>
      </c>
      <c r="V326" s="217" t="s">
        <v>44</v>
      </c>
      <c r="W326" s="195" t="s">
        <v>44</v>
      </c>
      <c r="X326" s="248"/>
      <c r="Y326" s="281" t="s">
        <v>1151</v>
      </c>
      <c r="Z326" s="214" t="s">
        <v>1152</v>
      </c>
      <c r="AA326" s="281" t="s">
        <v>4</v>
      </c>
    </row>
    <row r="327" spans="1:27" s="64" customFormat="1" ht="38.25" customHeight="1">
      <c r="A327" s="37">
        <f t="shared" si="4"/>
        <v>307</v>
      </c>
      <c r="B327" s="281" t="s">
        <v>2455</v>
      </c>
      <c r="C327" s="63" t="s">
        <v>362</v>
      </c>
      <c r="D327" s="205" t="s">
        <v>1805</v>
      </c>
      <c r="E327" s="205" t="s">
        <v>1806</v>
      </c>
      <c r="F327" s="238" t="s">
        <v>4</v>
      </c>
      <c r="G327" s="238" t="s">
        <v>28</v>
      </c>
      <c r="H327" s="129" t="s">
        <v>16</v>
      </c>
      <c r="I327" s="128" t="s">
        <v>16</v>
      </c>
      <c r="J327" s="170"/>
      <c r="K327" s="128" t="s">
        <v>894</v>
      </c>
      <c r="L327" s="423"/>
      <c r="M327" s="794"/>
      <c r="N327" s="795"/>
      <c r="O327" s="844"/>
      <c r="P327" s="423"/>
      <c r="Q327" s="214" t="s">
        <v>873</v>
      </c>
      <c r="R327" s="214" t="s">
        <v>937</v>
      </c>
      <c r="S327" s="214" t="s">
        <v>815</v>
      </c>
      <c r="T327" s="186" t="s">
        <v>43</v>
      </c>
      <c r="U327" s="238" t="s">
        <v>43</v>
      </c>
      <c r="V327" s="238" t="s">
        <v>44</v>
      </c>
      <c r="W327" s="205" t="s">
        <v>44</v>
      </c>
      <c r="X327" s="248"/>
      <c r="Y327" s="281" t="s">
        <v>1153</v>
      </c>
      <c r="Z327" s="214" t="s">
        <v>1154</v>
      </c>
      <c r="AA327" s="281" t="s">
        <v>4</v>
      </c>
    </row>
    <row r="328" spans="1:27">
      <c r="A328" s="37">
        <f t="shared" si="4"/>
        <v>308</v>
      </c>
      <c r="B328" s="281" t="s">
        <v>2455</v>
      </c>
      <c r="C328" s="63" t="s">
        <v>363</v>
      </c>
      <c r="D328" s="205" t="s">
        <v>1807</v>
      </c>
      <c r="E328" s="205" t="s">
        <v>1808</v>
      </c>
      <c r="F328" s="238" t="s">
        <v>4</v>
      </c>
      <c r="G328" s="238" t="s">
        <v>28</v>
      </c>
      <c r="H328" s="129" t="s">
        <v>16</v>
      </c>
      <c r="I328" s="128" t="s">
        <v>16</v>
      </c>
      <c r="J328" s="170"/>
      <c r="K328" s="128" t="s">
        <v>894</v>
      </c>
      <c r="M328" s="794"/>
      <c r="N328" s="795"/>
      <c r="O328" s="844"/>
      <c r="Q328" s="214" t="s">
        <v>873</v>
      </c>
      <c r="R328" s="214" t="s">
        <v>940</v>
      </c>
      <c r="S328" s="214" t="s">
        <v>815</v>
      </c>
      <c r="T328" s="186"/>
      <c r="U328" s="238"/>
      <c r="V328" s="238" t="s">
        <v>44</v>
      </c>
      <c r="W328" s="205" t="s">
        <v>44</v>
      </c>
      <c r="Y328" s="250" t="s">
        <v>1155</v>
      </c>
      <c r="Z328" s="263" t="s">
        <v>1156</v>
      </c>
      <c r="AA328" s="250" t="s">
        <v>4</v>
      </c>
    </row>
    <row r="329" spans="1:27" ht="30" customHeight="1">
      <c r="A329" s="37">
        <f t="shared" si="4"/>
        <v>309</v>
      </c>
      <c r="B329" s="281" t="s">
        <v>2455</v>
      </c>
      <c r="C329" s="63" t="s">
        <v>364</v>
      </c>
      <c r="D329" s="205" t="s">
        <v>1809</v>
      </c>
      <c r="E329" s="205" t="s">
        <v>1810</v>
      </c>
      <c r="F329" s="238" t="s">
        <v>4</v>
      </c>
      <c r="G329" s="238" t="s">
        <v>28</v>
      </c>
      <c r="H329" s="129" t="s">
        <v>16</v>
      </c>
      <c r="I329" s="128" t="s">
        <v>16</v>
      </c>
      <c r="J329" s="170"/>
      <c r="K329" s="128" t="s">
        <v>894</v>
      </c>
      <c r="M329" s="794"/>
      <c r="N329" s="795"/>
      <c r="O329" s="844"/>
      <c r="Q329" s="214" t="s">
        <v>873</v>
      </c>
      <c r="R329" s="214" t="s">
        <v>943</v>
      </c>
      <c r="S329" s="214" t="s">
        <v>815</v>
      </c>
      <c r="T329" s="186"/>
      <c r="U329" s="238"/>
      <c r="V329" s="238" t="s">
        <v>44</v>
      </c>
      <c r="W329" s="205" t="s">
        <v>44</v>
      </c>
      <c r="Y329" s="250" t="s">
        <v>1157</v>
      </c>
      <c r="Z329" s="263" t="s">
        <v>1158</v>
      </c>
      <c r="AA329" s="250" t="s">
        <v>4</v>
      </c>
    </row>
    <row r="330" spans="1:27" ht="30" customHeight="1">
      <c r="A330" s="37">
        <f t="shared" si="4"/>
        <v>310</v>
      </c>
      <c r="B330" s="281" t="s">
        <v>2455</v>
      </c>
      <c r="C330" s="63" t="s">
        <v>365</v>
      </c>
      <c r="D330" s="205" t="s">
        <v>1811</v>
      </c>
      <c r="E330" s="205" t="s">
        <v>1812</v>
      </c>
      <c r="F330" s="238" t="s">
        <v>4</v>
      </c>
      <c r="G330" s="238" t="s">
        <v>28</v>
      </c>
      <c r="H330" s="129" t="s">
        <v>16</v>
      </c>
      <c r="I330" s="128" t="s">
        <v>16</v>
      </c>
      <c r="J330" s="170"/>
      <c r="K330" s="128" t="s">
        <v>894</v>
      </c>
      <c r="M330" s="794"/>
      <c r="N330" s="795"/>
      <c r="O330" s="844"/>
      <c r="Q330" s="214" t="s">
        <v>873</v>
      </c>
      <c r="R330" s="214" t="s">
        <v>946</v>
      </c>
      <c r="S330" s="214" t="s">
        <v>815</v>
      </c>
      <c r="T330" s="186"/>
      <c r="U330" s="238"/>
      <c r="V330" s="238" t="s">
        <v>44</v>
      </c>
      <c r="W330" s="205" t="s">
        <v>44</v>
      </c>
      <c r="Y330" s="250" t="s">
        <v>1159</v>
      </c>
      <c r="Z330" s="263" t="s">
        <v>1160</v>
      </c>
      <c r="AA330" s="250" t="s">
        <v>4</v>
      </c>
    </row>
    <row r="331" spans="1:27" ht="30" customHeight="1">
      <c r="A331" s="37">
        <f t="shared" si="4"/>
        <v>311</v>
      </c>
      <c r="B331" s="281" t="s">
        <v>2455</v>
      </c>
      <c r="C331" s="63" t="s">
        <v>366</v>
      </c>
      <c r="D331" s="205" t="s">
        <v>1813</v>
      </c>
      <c r="E331" s="205" t="s">
        <v>1814</v>
      </c>
      <c r="F331" s="238" t="s">
        <v>4</v>
      </c>
      <c r="G331" s="238" t="s">
        <v>28</v>
      </c>
      <c r="H331" s="129" t="s">
        <v>16</v>
      </c>
      <c r="I331" s="128" t="s">
        <v>16</v>
      </c>
      <c r="J331" s="170"/>
      <c r="K331" s="128" t="s">
        <v>894</v>
      </c>
      <c r="M331" s="794"/>
      <c r="N331" s="795"/>
      <c r="O331" s="844"/>
      <c r="Q331" s="214" t="s">
        <v>873</v>
      </c>
      <c r="R331" s="214" t="s">
        <v>949</v>
      </c>
      <c r="S331" s="214" t="s">
        <v>815</v>
      </c>
      <c r="T331" s="186" t="s">
        <v>950</v>
      </c>
      <c r="U331" s="238" t="s">
        <v>817</v>
      </c>
      <c r="V331" s="238" t="s">
        <v>44</v>
      </c>
      <c r="W331" s="205" t="s">
        <v>44</v>
      </c>
      <c r="Y331" s="250" t="s">
        <v>1161</v>
      </c>
      <c r="Z331" s="263" t="s">
        <v>1162</v>
      </c>
      <c r="AA331" s="250" t="s">
        <v>5</v>
      </c>
    </row>
    <row r="332" spans="1:27" ht="30" customHeight="1">
      <c r="A332" s="37">
        <f t="shared" si="4"/>
        <v>312</v>
      </c>
      <c r="B332" s="369" t="s">
        <v>2455</v>
      </c>
      <c r="C332" s="68" t="s">
        <v>2949</v>
      </c>
      <c r="D332" s="195" t="s">
        <v>2808</v>
      </c>
      <c r="E332" s="195" t="s">
        <v>2809</v>
      </c>
      <c r="F332" s="217" t="s">
        <v>4</v>
      </c>
      <c r="G332" s="217" t="s">
        <v>28</v>
      </c>
      <c r="H332" s="130" t="s">
        <v>16</v>
      </c>
      <c r="I332" s="126" t="s">
        <v>16</v>
      </c>
      <c r="J332" s="273"/>
      <c r="K332" s="124" t="s">
        <v>811</v>
      </c>
      <c r="M332" s="821"/>
      <c r="N332" s="854"/>
      <c r="O332" s="855"/>
      <c r="Q332" s="265" t="s">
        <v>873</v>
      </c>
      <c r="R332" s="265" t="s">
        <v>1815</v>
      </c>
      <c r="S332" s="265" t="s">
        <v>819</v>
      </c>
      <c r="T332" s="185" t="s">
        <v>43</v>
      </c>
      <c r="U332" s="295" t="s">
        <v>43</v>
      </c>
      <c r="V332" s="295" t="s">
        <v>44</v>
      </c>
      <c r="W332" s="195" t="s">
        <v>44</v>
      </c>
      <c r="Y332" s="122" t="s">
        <v>44</v>
      </c>
      <c r="Z332" s="122" t="s">
        <v>44</v>
      </c>
      <c r="AA332" s="124" t="s">
        <v>44</v>
      </c>
    </row>
    <row r="333" spans="1:27">
      <c r="A333" s="37">
        <f t="shared" si="4"/>
        <v>313</v>
      </c>
      <c r="B333" s="281" t="s">
        <v>2455</v>
      </c>
      <c r="C333" s="63" t="s">
        <v>368</v>
      </c>
      <c r="D333" s="205" t="s">
        <v>1816</v>
      </c>
      <c r="E333" s="205" t="s">
        <v>1817</v>
      </c>
      <c r="F333" s="238" t="s">
        <v>4</v>
      </c>
      <c r="G333" s="238" t="s">
        <v>28</v>
      </c>
      <c r="H333" s="129" t="s">
        <v>16</v>
      </c>
      <c r="I333" s="128" t="s">
        <v>16</v>
      </c>
      <c r="J333" s="167"/>
      <c r="K333" s="128" t="s">
        <v>894</v>
      </c>
      <c r="M333" s="809"/>
      <c r="N333" s="810"/>
      <c r="O333" s="844"/>
      <c r="Q333" s="214" t="s">
        <v>873</v>
      </c>
      <c r="R333" s="214" t="s">
        <v>1163</v>
      </c>
      <c r="S333" s="214" t="s">
        <v>815</v>
      </c>
      <c r="T333" s="186"/>
      <c r="U333" s="264"/>
      <c r="V333" s="264" t="s">
        <v>44</v>
      </c>
      <c r="W333" s="205" t="s">
        <v>44</v>
      </c>
      <c r="Y333" s="250" t="s">
        <v>1164</v>
      </c>
      <c r="Z333" s="263" t="s">
        <v>1165</v>
      </c>
      <c r="AA333" s="250" t="s">
        <v>4</v>
      </c>
    </row>
    <row r="334" spans="1:27" s="71" customFormat="1" ht="30" customHeight="1">
      <c r="A334" s="37">
        <f t="shared" si="4"/>
        <v>314</v>
      </c>
      <c r="B334" s="369" t="s">
        <v>2455</v>
      </c>
      <c r="C334" s="68" t="s">
        <v>2950</v>
      </c>
      <c r="D334" s="195" t="s">
        <v>2810</v>
      </c>
      <c r="E334" s="195" t="s">
        <v>2811</v>
      </c>
      <c r="F334" s="217" t="s">
        <v>863</v>
      </c>
      <c r="G334" s="217" t="s">
        <v>813</v>
      </c>
      <c r="H334" s="130" t="s">
        <v>32</v>
      </c>
      <c r="I334" s="126" t="s">
        <v>32</v>
      </c>
      <c r="J334" s="273"/>
      <c r="K334" s="128" t="s">
        <v>43</v>
      </c>
      <c r="L334" s="423"/>
      <c r="M334" s="821"/>
      <c r="N334" s="854"/>
      <c r="O334" s="855"/>
      <c r="P334" s="423"/>
      <c r="Q334" s="265" t="s">
        <v>873</v>
      </c>
      <c r="R334" s="101" t="s">
        <v>1818</v>
      </c>
      <c r="S334" s="265" t="s">
        <v>819</v>
      </c>
      <c r="T334" s="185" t="s">
        <v>43</v>
      </c>
      <c r="U334" s="295" t="s">
        <v>43</v>
      </c>
      <c r="V334" s="295" t="s">
        <v>44</v>
      </c>
      <c r="W334" s="195" t="s">
        <v>44</v>
      </c>
      <c r="X334" s="160"/>
      <c r="Y334" s="122" t="s">
        <v>44</v>
      </c>
      <c r="Z334" s="122" t="s">
        <v>44</v>
      </c>
      <c r="AA334" s="124" t="s">
        <v>44</v>
      </c>
    </row>
    <row r="335" spans="1:27" ht="30" customHeight="1">
      <c r="A335" s="37">
        <f t="shared" si="4"/>
        <v>315</v>
      </c>
      <c r="B335" s="281" t="s">
        <v>2455</v>
      </c>
      <c r="C335" s="63" t="s">
        <v>370</v>
      </c>
      <c r="D335" s="205" t="s">
        <v>2465</v>
      </c>
      <c r="E335" s="205" t="s">
        <v>2534</v>
      </c>
      <c r="F335" s="238" t="s">
        <v>5</v>
      </c>
      <c r="G335" s="238" t="s">
        <v>813</v>
      </c>
      <c r="H335" s="122" t="s">
        <v>32</v>
      </c>
      <c r="I335" s="124" t="s">
        <v>32</v>
      </c>
      <c r="J335" s="167"/>
      <c r="K335" s="124" t="s">
        <v>33</v>
      </c>
      <c r="M335" s="809"/>
      <c r="N335" s="810"/>
      <c r="O335" s="844"/>
      <c r="Q335" s="214" t="s">
        <v>873</v>
      </c>
      <c r="R335" s="84" t="s">
        <v>874</v>
      </c>
      <c r="S335" s="214" t="s">
        <v>815</v>
      </c>
      <c r="T335" s="186" t="s">
        <v>43</v>
      </c>
      <c r="U335" s="264" t="s">
        <v>43</v>
      </c>
      <c r="V335" s="264" t="s">
        <v>44</v>
      </c>
      <c r="W335" s="205" t="s">
        <v>44</v>
      </c>
      <c r="Y335" s="250" t="s">
        <v>1166</v>
      </c>
      <c r="Z335" s="263" t="s">
        <v>1167</v>
      </c>
      <c r="AA335" s="250" t="s">
        <v>4</v>
      </c>
    </row>
    <row r="336" spans="1:27" s="64" customFormat="1">
      <c r="A336" s="37">
        <f t="shared" si="4"/>
        <v>316</v>
      </c>
      <c r="B336" s="281" t="s">
        <v>2455</v>
      </c>
      <c r="C336" s="63" t="s">
        <v>371</v>
      </c>
      <c r="D336" s="205" t="s">
        <v>2466</v>
      </c>
      <c r="E336" s="205" t="s">
        <v>2535</v>
      </c>
      <c r="F336" s="238" t="s">
        <v>4</v>
      </c>
      <c r="G336" s="108" t="s">
        <v>813</v>
      </c>
      <c r="H336" s="451" t="s">
        <v>16</v>
      </c>
      <c r="I336" s="450" t="s">
        <v>16</v>
      </c>
      <c r="J336" s="161"/>
      <c r="K336" s="108" t="s">
        <v>803</v>
      </c>
      <c r="L336" s="423"/>
      <c r="M336" s="797"/>
      <c r="N336" s="798"/>
      <c r="O336" s="858"/>
      <c r="P336" s="423"/>
      <c r="Q336" s="214" t="s">
        <v>873</v>
      </c>
      <c r="R336" s="214" t="s">
        <v>883</v>
      </c>
      <c r="S336" s="214" t="s">
        <v>815</v>
      </c>
      <c r="T336" s="461" t="s">
        <v>44</v>
      </c>
      <c r="U336" s="147" t="s">
        <v>44</v>
      </c>
      <c r="V336" s="147" t="s">
        <v>44</v>
      </c>
      <c r="W336" s="209" t="s">
        <v>44</v>
      </c>
      <c r="X336" s="248"/>
      <c r="Y336" s="122" t="s">
        <v>44</v>
      </c>
      <c r="Z336" s="122" t="s">
        <v>44</v>
      </c>
      <c r="AA336" s="124" t="s">
        <v>44</v>
      </c>
    </row>
    <row r="337" spans="1:27" ht="30" customHeight="1">
      <c r="A337" s="37">
        <f t="shared" si="4"/>
        <v>317</v>
      </c>
      <c r="B337" s="281" t="s">
        <v>2455</v>
      </c>
      <c r="C337" s="63" t="s">
        <v>372</v>
      </c>
      <c r="D337" s="205" t="s">
        <v>2467</v>
      </c>
      <c r="E337" s="205" t="s">
        <v>2536</v>
      </c>
      <c r="F337" s="238" t="s">
        <v>4</v>
      </c>
      <c r="G337" s="238" t="s">
        <v>813</v>
      </c>
      <c r="H337" s="122" t="s">
        <v>16</v>
      </c>
      <c r="I337" s="124" t="s">
        <v>16</v>
      </c>
      <c r="J337" s="167"/>
      <c r="K337" s="124" t="s">
        <v>43</v>
      </c>
      <c r="M337" s="809"/>
      <c r="N337" s="810"/>
      <c r="O337" s="844"/>
      <c r="Q337" s="214" t="s">
        <v>873</v>
      </c>
      <c r="R337" s="84" t="s">
        <v>887</v>
      </c>
      <c r="S337" s="214" t="s">
        <v>815</v>
      </c>
      <c r="T337" s="186" t="s">
        <v>2889</v>
      </c>
      <c r="U337" s="264" t="s">
        <v>851</v>
      </c>
      <c r="V337" s="264" t="s">
        <v>44</v>
      </c>
      <c r="W337" s="205" t="s">
        <v>44</v>
      </c>
      <c r="Y337" s="122" t="s">
        <v>44</v>
      </c>
      <c r="Z337" s="122" t="s">
        <v>44</v>
      </c>
      <c r="AA337" s="124" t="s">
        <v>44</v>
      </c>
    </row>
    <row r="338" spans="1:27" ht="54">
      <c r="A338" s="37">
        <f t="shared" si="4"/>
        <v>318</v>
      </c>
      <c r="B338" s="281" t="s">
        <v>2455</v>
      </c>
      <c r="C338" s="63" t="s">
        <v>373</v>
      </c>
      <c r="D338" s="205" t="s">
        <v>2468</v>
      </c>
      <c r="E338" s="205" t="s">
        <v>2537</v>
      </c>
      <c r="F338" s="238" t="s">
        <v>4</v>
      </c>
      <c r="G338" s="238" t="s">
        <v>813</v>
      </c>
      <c r="H338" s="122" t="s">
        <v>16</v>
      </c>
      <c r="I338" s="124" t="s">
        <v>16</v>
      </c>
      <c r="J338" s="167"/>
      <c r="K338" s="124" t="s">
        <v>811</v>
      </c>
      <c r="M338" s="809"/>
      <c r="N338" s="810"/>
      <c r="O338" s="844"/>
      <c r="Q338" s="214" t="s">
        <v>873</v>
      </c>
      <c r="R338" s="84" t="s">
        <v>1168</v>
      </c>
      <c r="S338" s="214" t="s">
        <v>815</v>
      </c>
      <c r="T338" s="186" t="s">
        <v>824</v>
      </c>
      <c r="U338" s="264" t="s">
        <v>825</v>
      </c>
      <c r="V338" s="264" t="s">
        <v>44</v>
      </c>
      <c r="W338" s="205" t="s">
        <v>44</v>
      </c>
      <c r="Y338" s="122" t="s">
        <v>44</v>
      </c>
      <c r="Z338" s="122" t="s">
        <v>44</v>
      </c>
      <c r="AA338" s="124" t="s">
        <v>44</v>
      </c>
    </row>
    <row r="339" spans="1:27" s="64" customFormat="1" ht="50.15" customHeight="1">
      <c r="A339" s="37">
        <f t="shared" si="4"/>
        <v>319</v>
      </c>
      <c r="B339" s="281" t="s">
        <v>2455</v>
      </c>
      <c r="C339" s="63" t="s">
        <v>374</v>
      </c>
      <c r="D339" s="205" t="s">
        <v>2468</v>
      </c>
      <c r="E339" s="205" t="s">
        <v>2538</v>
      </c>
      <c r="F339" s="238" t="s">
        <v>4</v>
      </c>
      <c r="G339" s="238" t="s">
        <v>28</v>
      </c>
      <c r="H339" s="129" t="s">
        <v>16</v>
      </c>
      <c r="I339" s="128" t="s">
        <v>16</v>
      </c>
      <c r="J339" s="170"/>
      <c r="K339" s="124" t="s">
        <v>811</v>
      </c>
      <c r="L339" s="423"/>
      <c r="M339" s="809"/>
      <c r="N339" s="810"/>
      <c r="O339" s="844"/>
      <c r="P339" s="423"/>
      <c r="Q339" s="214" t="s">
        <v>873</v>
      </c>
      <c r="R339" s="79" t="s">
        <v>891</v>
      </c>
      <c r="S339" s="214" t="s">
        <v>815</v>
      </c>
      <c r="T339" s="186" t="s">
        <v>824</v>
      </c>
      <c r="U339" s="264" t="s">
        <v>825</v>
      </c>
      <c r="V339" s="264" t="s">
        <v>44</v>
      </c>
      <c r="W339" s="205" t="s">
        <v>44</v>
      </c>
      <c r="X339" s="248"/>
      <c r="Y339" s="122" t="s">
        <v>44</v>
      </c>
      <c r="Z339" s="122" t="s">
        <v>44</v>
      </c>
      <c r="AA339" s="124" t="s">
        <v>44</v>
      </c>
    </row>
    <row r="340" spans="1:27" s="71" customFormat="1" ht="30" customHeight="1">
      <c r="A340" s="37">
        <f t="shared" si="4"/>
        <v>320</v>
      </c>
      <c r="B340" s="369" t="s">
        <v>2455</v>
      </c>
      <c r="C340" s="68" t="s">
        <v>2951</v>
      </c>
      <c r="D340" s="195" t="s">
        <v>2812</v>
      </c>
      <c r="E340" s="195" t="s">
        <v>2813</v>
      </c>
      <c r="F340" s="217" t="s">
        <v>863</v>
      </c>
      <c r="G340" s="217" t="s">
        <v>954</v>
      </c>
      <c r="H340" s="130" t="s">
        <v>32</v>
      </c>
      <c r="I340" s="126" t="s">
        <v>32</v>
      </c>
      <c r="J340" s="273"/>
      <c r="K340" s="128" t="s">
        <v>43</v>
      </c>
      <c r="L340" s="423"/>
      <c r="M340" s="821"/>
      <c r="N340" s="854"/>
      <c r="O340" s="855"/>
      <c r="P340" s="423"/>
      <c r="Q340" s="265" t="s">
        <v>873</v>
      </c>
      <c r="R340" s="101" t="s">
        <v>1819</v>
      </c>
      <c r="S340" s="265" t="s">
        <v>819</v>
      </c>
      <c r="T340" s="185" t="s">
        <v>44</v>
      </c>
      <c r="U340" s="295" t="s">
        <v>44</v>
      </c>
      <c r="V340" s="295" t="s">
        <v>44</v>
      </c>
      <c r="W340" s="195" t="s">
        <v>44</v>
      </c>
      <c r="X340" s="160"/>
      <c r="Y340" s="122" t="s">
        <v>44</v>
      </c>
      <c r="Z340" s="122" t="s">
        <v>44</v>
      </c>
      <c r="AA340" s="124" t="s">
        <v>44</v>
      </c>
    </row>
    <row r="341" spans="1:27" ht="30" customHeight="1">
      <c r="A341" s="37">
        <f t="shared" si="4"/>
        <v>321</v>
      </c>
      <c r="B341" s="281" t="s">
        <v>2455</v>
      </c>
      <c r="C341" s="63" t="s">
        <v>376</v>
      </c>
      <c r="D341" s="205" t="s">
        <v>2469</v>
      </c>
      <c r="E341" s="205" t="s">
        <v>2539</v>
      </c>
      <c r="F341" s="238" t="s">
        <v>5</v>
      </c>
      <c r="G341" s="238" t="s">
        <v>954</v>
      </c>
      <c r="H341" s="122" t="s">
        <v>32</v>
      </c>
      <c r="I341" s="124" t="s">
        <v>32</v>
      </c>
      <c r="J341" s="167"/>
      <c r="K341" s="124" t="s">
        <v>894</v>
      </c>
      <c r="M341" s="809"/>
      <c r="N341" s="810"/>
      <c r="O341" s="844"/>
      <c r="Q341" s="214" t="s">
        <v>873</v>
      </c>
      <c r="R341" s="84" t="s">
        <v>874</v>
      </c>
      <c r="S341" s="214" t="s">
        <v>815</v>
      </c>
      <c r="T341" s="186" t="s">
        <v>44</v>
      </c>
      <c r="U341" s="264" t="s">
        <v>44</v>
      </c>
      <c r="V341" s="264" t="s">
        <v>44</v>
      </c>
      <c r="W341" s="205" t="s">
        <v>44</v>
      </c>
      <c r="Y341" s="250" t="s">
        <v>1169</v>
      </c>
      <c r="Z341" s="263" t="s">
        <v>1170</v>
      </c>
      <c r="AA341" s="250" t="s">
        <v>4</v>
      </c>
    </row>
    <row r="342" spans="1:27" s="64" customFormat="1" ht="25.4" customHeight="1">
      <c r="A342" s="37">
        <f t="shared" si="4"/>
        <v>322</v>
      </c>
      <c r="B342" s="281" t="s">
        <v>2455</v>
      </c>
      <c r="C342" s="63" t="s">
        <v>377</v>
      </c>
      <c r="D342" s="205" t="s">
        <v>2470</v>
      </c>
      <c r="E342" s="205" t="s">
        <v>2540</v>
      </c>
      <c r="F342" s="238" t="s">
        <v>4</v>
      </c>
      <c r="G342" s="108" t="s">
        <v>954</v>
      </c>
      <c r="H342" s="147" t="s">
        <v>16</v>
      </c>
      <c r="I342" s="147" t="s">
        <v>16</v>
      </c>
      <c r="J342" s="166"/>
      <c r="K342" s="124" t="s">
        <v>811</v>
      </c>
      <c r="L342" s="423"/>
      <c r="M342" s="797"/>
      <c r="N342" s="798"/>
      <c r="O342" s="858"/>
      <c r="P342" s="423"/>
      <c r="Q342" s="214" t="s">
        <v>873</v>
      </c>
      <c r="R342" s="214" t="s">
        <v>883</v>
      </c>
      <c r="S342" s="214" t="s">
        <v>815</v>
      </c>
      <c r="T342" s="461" t="s">
        <v>44</v>
      </c>
      <c r="U342" s="147" t="s">
        <v>44</v>
      </c>
      <c r="V342" s="147" t="s">
        <v>44</v>
      </c>
      <c r="W342" s="209" t="s">
        <v>44</v>
      </c>
      <c r="X342" s="248"/>
      <c r="Y342" s="122" t="s">
        <v>44</v>
      </c>
      <c r="Z342" s="122" t="s">
        <v>44</v>
      </c>
      <c r="AA342" s="124" t="s">
        <v>44</v>
      </c>
    </row>
    <row r="343" spans="1:27" ht="32.9" customHeight="1">
      <c r="A343" s="37">
        <f t="shared" si="4"/>
        <v>323</v>
      </c>
      <c r="B343" s="281" t="s">
        <v>2455</v>
      </c>
      <c r="C343" s="63" t="s">
        <v>378</v>
      </c>
      <c r="D343" s="205" t="s">
        <v>2467</v>
      </c>
      <c r="E343" s="205" t="s">
        <v>2541</v>
      </c>
      <c r="F343" s="238" t="s">
        <v>4</v>
      </c>
      <c r="G343" s="238" t="s">
        <v>954</v>
      </c>
      <c r="H343" s="122" t="s">
        <v>16</v>
      </c>
      <c r="I343" s="124" t="s">
        <v>16</v>
      </c>
      <c r="J343" s="167"/>
      <c r="K343" s="124" t="s">
        <v>43</v>
      </c>
      <c r="M343" s="809"/>
      <c r="N343" s="810"/>
      <c r="O343" s="844"/>
      <c r="Q343" s="214" t="s">
        <v>873</v>
      </c>
      <c r="R343" s="84" t="s">
        <v>887</v>
      </c>
      <c r="S343" s="214" t="s">
        <v>815</v>
      </c>
      <c r="T343" s="186" t="s">
        <v>2889</v>
      </c>
      <c r="U343" s="264" t="s">
        <v>851</v>
      </c>
      <c r="V343" s="264" t="s">
        <v>44</v>
      </c>
      <c r="W343" s="205" t="s">
        <v>44</v>
      </c>
      <c r="Y343" s="122" t="s">
        <v>44</v>
      </c>
      <c r="Z343" s="122" t="s">
        <v>44</v>
      </c>
      <c r="AA343" s="124" t="s">
        <v>44</v>
      </c>
    </row>
    <row r="344" spans="1:27" s="64" customFormat="1" ht="50.15" customHeight="1">
      <c r="A344" s="37">
        <f t="shared" si="4"/>
        <v>324</v>
      </c>
      <c r="B344" s="281" t="s">
        <v>2455</v>
      </c>
      <c r="C344" s="63" t="s">
        <v>379</v>
      </c>
      <c r="D344" s="205" t="s">
        <v>2468</v>
      </c>
      <c r="E344" s="205" t="s">
        <v>2542</v>
      </c>
      <c r="F344" s="238" t="s">
        <v>4</v>
      </c>
      <c r="G344" s="238" t="s">
        <v>954</v>
      </c>
      <c r="H344" s="129" t="s">
        <v>16</v>
      </c>
      <c r="I344" s="128" t="s">
        <v>16</v>
      </c>
      <c r="J344" s="170"/>
      <c r="K344" s="124" t="s">
        <v>811</v>
      </c>
      <c r="L344" s="423"/>
      <c r="M344" s="809"/>
      <c r="N344" s="810"/>
      <c r="O344" s="844"/>
      <c r="P344" s="423"/>
      <c r="Q344" s="214" t="s">
        <v>873</v>
      </c>
      <c r="R344" s="79" t="s">
        <v>891</v>
      </c>
      <c r="S344" s="214" t="s">
        <v>815</v>
      </c>
      <c r="T344" s="186" t="s">
        <v>824</v>
      </c>
      <c r="U344" s="264" t="s">
        <v>825</v>
      </c>
      <c r="V344" s="264" t="s">
        <v>44</v>
      </c>
      <c r="W344" s="205" t="s">
        <v>44</v>
      </c>
      <c r="X344" s="248"/>
      <c r="Y344" s="122" t="s">
        <v>44</v>
      </c>
      <c r="Z344" s="122" t="s">
        <v>44</v>
      </c>
      <c r="AA344" s="124" t="s">
        <v>44</v>
      </c>
    </row>
    <row r="345" spans="1:27" s="71" customFormat="1">
      <c r="A345" s="37">
        <f t="shared" si="4"/>
        <v>325</v>
      </c>
      <c r="B345" s="369" t="s">
        <v>2455</v>
      </c>
      <c r="C345" s="68" t="s">
        <v>2952</v>
      </c>
      <c r="D345" s="195" t="s">
        <v>2814</v>
      </c>
      <c r="E345" s="195" t="s">
        <v>2815</v>
      </c>
      <c r="F345" s="217" t="s">
        <v>4</v>
      </c>
      <c r="G345" s="217" t="s">
        <v>28</v>
      </c>
      <c r="H345" s="130" t="s">
        <v>1820</v>
      </c>
      <c r="I345" s="126" t="s">
        <v>1820</v>
      </c>
      <c r="J345" s="126" t="s">
        <v>1820</v>
      </c>
      <c r="K345" s="124" t="s">
        <v>811</v>
      </c>
      <c r="L345" s="423"/>
      <c r="M345" s="821"/>
      <c r="N345" s="854"/>
      <c r="O345" s="855"/>
      <c r="P345" s="423"/>
      <c r="Q345" s="265" t="s">
        <v>873</v>
      </c>
      <c r="R345" s="195" t="s">
        <v>1171</v>
      </c>
      <c r="S345" s="265" t="s">
        <v>819</v>
      </c>
      <c r="T345" s="185" t="s">
        <v>43</v>
      </c>
      <c r="U345" s="295" t="s">
        <v>43</v>
      </c>
      <c r="V345" s="295" t="s">
        <v>44</v>
      </c>
      <c r="W345" s="195" t="s">
        <v>44</v>
      </c>
      <c r="X345" s="160"/>
      <c r="Y345" s="122" t="s">
        <v>44</v>
      </c>
      <c r="Z345" s="122" t="s">
        <v>44</v>
      </c>
      <c r="AA345" s="124" t="s">
        <v>44</v>
      </c>
    </row>
    <row r="346" spans="1:27" ht="34.5" customHeight="1">
      <c r="A346" s="37">
        <f t="shared" ref="A346:A409" si="5">ROW()-20</f>
        <v>326</v>
      </c>
      <c r="B346" s="281" t="s">
        <v>2455</v>
      </c>
      <c r="C346" s="63" t="s">
        <v>381</v>
      </c>
      <c r="D346" s="186" t="s">
        <v>2471</v>
      </c>
      <c r="E346" s="186" t="s">
        <v>2543</v>
      </c>
      <c r="F346" s="238" t="s">
        <v>4</v>
      </c>
      <c r="G346" s="238" t="s">
        <v>28</v>
      </c>
      <c r="H346" s="129" t="s">
        <v>16</v>
      </c>
      <c r="I346" s="128" t="s">
        <v>16</v>
      </c>
      <c r="J346" s="128" t="s">
        <v>16</v>
      </c>
      <c r="K346" s="124" t="s">
        <v>811</v>
      </c>
      <c r="M346" s="809"/>
      <c r="N346" s="810"/>
      <c r="O346" s="844"/>
      <c r="Q346" s="214" t="s">
        <v>873</v>
      </c>
      <c r="R346" s="205" t="s">
        <v>1172</v>
      </c>
      <c r="S346" s="214" t="s">
        <v>815</v>
      </c>
      <c r="T346" s="186" t="s">
        <v>824</v>
      </c>
      <c r="U346" s="264" t="s">
        <v>825</v>
      </c>
      <c r="V346" s="264" t="s">
        <v>44</v>
      </c>
      <c r="W346" s="205" t="s">
        <v>44</v>
      </c>
      <c r="Y346" s="122" t="s">
        <v>44</v>
      </c>
      <c r="Z346" s="122" t="s">
        <v>44</v>
      </c>
      <c r="AA346" s="124" t="s">
        <v>44</v>
      </c>
    </row>
    <row r="347" spans="1:27" s="71" customFormat="1" ht="34.5" customHeight="1">
      <c r="A347" s="37">
        <f t="shared" si="5"/>
        <v>327</v>
      </c>
      <c r="B347" s="369" t="s">
        <v>2455</v>
      </c>
      <c r="C347" s="265" t="s">
        <v>2953</v>
      </c>
      <c r="D347" s="195" t="s">
        <v>2816</v>
      </c>
      <c r="E347" s="195" t="s">
        <v>2817</v>
      </c>
      <c r="F347" s="217" t="s">
        <v>863</v>
      </c>
      <c r="G347" s="217" t="s">
        <v>28</v>
      </c>
      <c r="H347" s="130" t="s">
        <v>16</v>
      </c>
      <c r="I347" s="126" t="s">
        <v>16</v>
      </c>
      <c r="J347" s="126" t="s">
        <v>16</v>
      </c>
      <c r="K347" s="124" t="s">
        <v>925</v>
      </c>
      <c r="L347" s="423"/>
      <c r="M347" s="821"/>
      <c r="N347" s="854"/>
      <c r="O347" s="855"/>
      <c r="P347" s="423"/>
      <c r="Q347" s="265" t="s">
        <v>873</v>
      </c>
      <c r="R347" s="265" t="s">
        <v>1173</v>
      </c>
      <c r="S347" s="265" t="s">
        <v>819</v>
      </c>
      <c r="T347" s="185" t="s">
        <v>43</v>
      </c>
      <c r="U347" s="295" t="s">
        <v>43</v>
      </c>
      <c r="V347" s="295" t="s">
        <v>44</v>
      </c>
      <c r="W347" s="195" t="s">
        <v>44</v>
      </c>
      <c r="X347" s="160"/>
      <c r="Y347" s="250" t="s">
        <v>1174</v>
      </c>
      <c r="Z347" s="263" t="s">
        <v>1175</v>
      </c>
      <c r="AA347" s="250" t="s">
        <v>863</v>
      </c>
    </row>
    <row r="348" spans="1:27" ht="36">
      <c r="A348" s="37">
        <f t="shared" si="5"/>
        <v>328</v>
      </c>
      <c r="B348" s="281" t="s">
        <v>2455</v>
      </c>
      <c r="C348" s="214" t="s">
        <v>382</v>
      </c>
      <c r="D348" s="205" t="s">
        <v>2472</v>
      </c>
      <c r="E348" s="311" t="s">
        <v>2544</v>
      </c>
      <c r="F348" s="238" t="s">
        <v>5</v>
      </c>
      <c r="G348" s="238" t="s">
        <v>28</v>
      </c>
      <c r="H348" s="122" t="s">
        <v>16</v>
      </c>
      <c r="I348" s="124" t="s">
        <v>16</v>
      </c>
      <c r="J348" s="124" t="s">
        <v>16</v>
      </c>
      <c r="K348" s="124" t="s">
        <v>50</v>
      </c>
      <c r="M348" s="809"/>
      <c r="N348" s="810"/>
      <c r="O348" s="844"/>
      <c r="Q348" s="214" t="s">
        <v>873</v>
      </c>
      <c r="R348" s="214" t="s">
        <v>1176</v>
      </c>
      <c r="S348" s="214" t="s">
        <v>815</v>
      </c>
      <c r="T348" s="186" t="s">
        <v>43</v>
      </c>
      <c r="U348" s="264" t="s">
        <v>851</v>
      </c>
      <c r="V348" s="264" t="s">
        <v>1821</v>
      </c>
      <c r="W348" s="205" t="s">
        <v>1822</v>
      </c>
      <c r="Y348" s="122" t="s">
        <v>44</v>
      </c>
      <c r="Z348" s="122" t="s">
        <v>44</v>
      </c>
      <c r="AA348" s="124" t="s">
        <v>44</v>
      </c>
    </row>
    <row r="349" spans="1:27">
      <c r="A349" s="37">
        <f t="shared" si="5"/>
        <v>329</v>
      </c>
      <c r="B349" s="281" t="s">
        <v>2455</v>
      </c>
      <c r="C349" s="214" t="s">
        <v>383</v>
      </c>
      <c r="D349" s="205" t="s">
        <v>2473</v>
      </c>
      <c r="E349" s="311" t="s">
        <v>2545</v>
      </c>
      <c r="F349" s="238" t="s">
        <v>4</v>
      </c>
      <c r="G349" s="238" t="s">
        <v>954</v>
      </c>
      <c r="H349" s="122" t="s">
        <v>16</v>
      </c>
      <c r="I349" s="124" t="s">
        <v>16</v>
      </c>
      <c r="J349" s="124" t="s">
        <v>16</v>
      </c>
      <c r="K349" s="124" t="s">
        <v>894</v>
      </c>
      <c r="M349" s="809"/>
      <c r="N349" s="810"/>
      <c r="O349" s="865"/>
      <c r="Q349" s="214" t="s">
        <v>873</v>
      </c>
      <c r="R349" s="214" t="s">
        <v>1177</v>
      </c>
      <c r="S349" s="214" t="s">
        <v>815</v>
      </c>
      <c r="T349" s="186" t="s">
        <v>44</v>
      </c>
      <c r="U349" s="264" t="s">
        <v>44</v>
      </c>
      <c r="V349" s="264" t="s">
        <v>44</v>
      </c>
      <c r="W349" s="186" t="s">
        <v>44</v>
      </c>
      <c r="Y349" s="250" t="s">
        <v>1178</v>
      </c>
      <c r="Z349" s="263" t="s">
        <v>1179</v>
      </c>
      <c r="AA349" s="250" t="s">
        <v>4</v>
      </c>
    </row>
    <row r="350" spans="1:27">
      <c r="A350" s="37">
        <f t="shared" si="5"/>
        <v>330</v>
      </c>
      <c r="B350" s="281" t="s">
        <v>2455</v>
      </c>
      <c r="C350" s="214" t="s">
        <v>384</v>
      </c>
      <c r="D350" s="205" t="s">
        <v>2474</v>
      </c>
      <c r="E350" s="311" t="s">
        <v>2546</v>
      </c>
      <c r="F350" s="238" t="s">
        <v>4</v>
      </c>
      <c r="G350" s="238" t="s">
        <v>954</v>
      </c>
      <c r="H350" s="122" t="s">
        <v>16</v>
      </c>
      <c r="I350" s="124" t="s">
        <v>16</v>
      </c>
      <c r="J350" s="124" t="s">
        <v>16</v>
      </c>
      <c r="K350" s="124" t="s">
        <v>894</v>
      </c>
      <c r="M350" s="809"/>
      <c r="N350" s="810"/>
      <c r="O350" s="865"/>
      <c r="Q350" s="214" t="s">
        <v>873</v>
      </c>
      <c r="R350" s="214" t="s">
        <v>1180</v>
      </c>
      <c r="S350" s="214" t="s">
        <v>815</v>
      </c>
      <c r="T350" s="186"/>
      <c r="U350" s="264"/>
      <c r="V350" s="264" t="s">
        <v>44</v>
      </c>
      <c r="W350" s="186" t="s">
        <v>44</v>
      </c>
      <c r="Y350" s="250" t="s">
        <v>1181</v>
      </c>
      <c r="Z350" s="263" t="s">
        <v>1182</v>
      </c>
      <c r="AA350" s="250" t="s">
        <v>5</v>
      </c>
    </row>
    <row r="351" spans="1:27">
      <c r="A351" s="37">
        <f t="shared" si="5"/>
        <v>331</v>
      </c>
      <c r="B351" s="281" t="s">
        <v>2455</v>
      </c>
      <c r="C351" s="214" t="s">
        <v>385</v>
      </c>
      <c r="D351" s="205" t="s">
        <v>2475</v>
      </c>
      <c r="E351" s="311" t="s">
        <v>2547</v>
      </c>
      <c r="F351" s="238" t="s">
        <v>4</v>
      </c>
      <c r="G351" s="238" t="s">
        <v>954</v>
      </c>
      <c r="H351" s="122" t="s">
        <v>16</v>
      </c>
      <c r="I351" s="124" t="s">
        <v>16</v>
      </c>
      <c r="J351" s="124" t="s">
        <v>16</v>
      </c>
      <c r="K351" s="124" t="s">
        <v>894</v>
      </c>
      <c r="M351" s="809"/>
      <c r="N351" s="810"/>
      <c r="O351" s="865"/>
      <c r="Q351" s="214" t="s">
        <v>873</v>
      </c>
      <c r="R351" s="214" t="s">
        <v>1183</v>
      </c>
      <c r="S351" s="214" t="s">
        <v>815</v>
      </c>
      <c r="T351" s="186" t="s">
        <v>2954</v>
      </c>
      <c r="U351" s="264" t="s">
        <v>851</v>
      </c>
      <c r="V351" s="264" t="s">
        <v>44</v>
      </c>
      <c r="W351" s="186" t="s">
        <v>44</v>
      </c>
      <c r="Y351" s="250" t="s">
        <v>1184</v>
      </c>
      <c r="Z351" s="263" t="s">
        <v>1185</v>
      </c>
      <c r="AA351" s="250" t="s">
        <v>4</v>
      </c>
    </row>
    <row r="352" spans="1:27">
      <c r="A352" s="37">
        <f t="shared" si="5"/>
        <v>332</v>
      </c>
      <c r="B352" s="281" t="s">
        <v>2455</v>
      </c>
      <c r="C352" s="214" t="s">
        <v>386</v>
      </c>
      <c r="D352" s="205" t="s">
        <v>2476</v>
      </c>
      <c r="E352" s="311" t="s">
        <v>2548</v>
      </c>
      <c r="F352" s="238" t="s">
        <v>4</v>
      </c>
      <c r="G352" s="238" t="s">
        <v>954</v>
      </c>
      <c r="H352" s="122" t="s">
        <v>16</v>
      </c>
      <c r="I352" s="124" t="s">
        <v>16</v>
      </c>
      <c r="J352" s="124" t="s">
        <v>16</v>
      </c>
      <c r="K352" s="124" t="s">
        <v>894</v>
      </c>
      <c r="M352" s="809"/>
      <c r="N352" s="810"/>
      <c r="O352" s="865"/>
      <c r="Q352" s="214" t="s">
        <v>873</v>
      </c>
      <c r="R352" s="214" t="s">
        <v>1186</v>
      </c>
      <c r="S352" s="214" t="s">
        <v>815</v>
      </c>
      <c r="T352" s="186"/>
      <c r="U352" s="264"/>
      <c r="V352" s="264" t="s">
        <v>44</v>
      </c>
      <c r="W352" s="186" t="s">
        <v>44</v>
      </c>
      <c r="Y352" s="250" t="s">
        <v>1187</v>
      </c>
      <c r="Z352" s="263" t="s">
        <v>1188</v>
      </c>
      <c r="AA352" s="250" t="s">
        <v>4</v>
      </c>
    </row>
    <row r="353" spans="1:27">
      <c r="A353" s="37">
        <f t="shared" si="5"/>
        <v>333</v>
      </c>
      <c r="B353" s="281" t="s">
        <v>2455</v>
      </c>
      <c r="C353" s="214" t="s">
        <v>387</v>
      </c>
      <c r="D353" s="205" t="s">
        <v>2477</v>
      </c>
      <c r="E353" s="311" t="s">
        <v>2549</v>
      </c>
      <c r="F353" s="238" t="s">
        <v>4</v>
      </c>
      <c r="G353" s="238" t="s">
        <v>954</v>
      </c>
      <c r="H353" s="122" t="s">
        <v>16</v>
      </c>
      <c r="I353" s="124" t="s">
        <v>16</v>
      </c>
      <c r="J353" s="124" t="s">
        <v>16</v>
      </c>
      <c r="K353" s="124" t="s">
        <v>894</v>
      </c>
      <c r="M353" s="809"/>
      <c r="N353" s="810"/>
      <c r="O353" s="865"/>
      <c r="Q353" s="214" t="s">
        <v>873</v>
      </c>
      <c r="R353" s="214" t="s">
        <v>1189</v>
      </c>
      <c r="S353" s="214" t="s">
        <v>815</v>
      </c>
      <c r="T353" s="186"/>
      <c r="U353" s="264"/>
      <c r="V353" s="264" t="s">
        <v>44</v>
      </c>
      <c r="W353" s="186" t="s">
        <v>44</v>
      </c>
      <c r="Y353" s="250" t="s">
        <v>1190</v>
      </c>
      <c r="Z353" s="263" t="s">
        <v>1191</v>
      </c>
      <c r="AA353" s="250" t="s">
        <v>4</v>
      </c>
    </row>
    <row r="354" spans="1:27" s="71" customFormat="1">
      <c r="A354" s="37">
        <f t="shared" si="5"/>
        <v>334</v>
      </c>
      <c r="B354" s="369" t="s">
        <v>2455</v>
      </c>
      <c r="C354" s="265" t="s">
        <v>2955</v>
      </c>
      <c r="D354" s="195" t="s">
        <v>2818</v>
      </c>
      <c r="E354" s="195" t="s">
        <v>2819</v>
      </c>
      <c r="F354" s="217" t="s">
        <v>863</v>
      </c>
      <c r="G354" s="217" t="s">
        <v>28</v>
      </c>
      <c r="H354" s="130" t="s">
        <v>16</v>
      </c>
      <c r="I354" s="126" t="s">
        <v>16</v>
      </c>
      <c r="J354" s="126" t="s">
        <v>16</v>
      </c>
      <c r="K354" s="124" t="s">
        <v>811</v>
      </c>
      <c r="L354" s="423"/>
      <c r="M354" s="821"/>
      <c r="N354" s="854"/>
      <c r="O354" s="855"/>
      <c r="P354" s="423"/>
      <c r="Q354" s="265" t="s">
        <v>873</v>
      </c>
      <c r="R354" s="265" t="s">
        <v>1192</v>
      </c>
      <c r="S354" s="265" t="s">
        <v>819</v>
      </c>
      <c r="T354" s="185" t="s">
        <v>43</v>
      </c>
      <c r="U354" s="295" t="s">
        <v>43</v>
      </c>
      <c r="V354" s="295" t="s">
        <v>44</v>
      </c>
      <c r="W354" s="195" t="s">
        <v>44</v>
      </c>
      <c r="X354" s="160"/>
      <c r="Y354" s="122" t="s">
        <v>44</v>
      </c>
      <c r="Z354" s="122" t="s">
        <v>44</v>
      </c>
      <c r="AA354" s="124" t="s">
        <v>44</v>
      </c>
    </row>
    <row r="355" spans="1:27" ht="36">
      <c r="A355" s="37">
        <f t="shared" si="5"/>
        <v>335</v>
      </c>
      <c r="B355" s="281" t="s">
        <v>2455</v>
      </c>
      <c r="C355" s="214" t="s">
        <v>389</v>
      </c>
      <c r="D355" s="186" t="s">
        <v>2478</v>
      </c>
      <c r="E355" s="186" t="s">
        <v>2550</v>
      </c>
      <c r="F355" s="238" t="s">
        <v>5</v>
      </c>
      <c r="G355" s="238" t="s">
        <v>28</v>
      </c>
      <c r="H355" s="122" t="s">
        <v>16</v>
      </c>
      <c r="I355" s="124" t="s">
        <v>16</v>
      </c>
      <c r="J355" s="124" t="s">
        <v>16</v>
      </c>
      <c r="K355" s="124" t="s">
        <v>894</v>
      </c>
      <c r="M355" s="809"/>
      <c r="N355" s="810"/>
      <c r="O355" s="844"/>
      <c r="Q355" s="214" t="s">
        <v>873</v>
      </c>
      <c r="R355" s="205" t="s">
        <v>1116</v>
      </c>
      <c r="S355" s="214" t="s">
        <v>815</v>
      </c>
      <c r="T355" s="186" t="s">
        <v>2929</v>
      </c>
      <c r="U355" s="264" t="s">
        <v>851</v>
      </c>
      <c r="V355" s="264" t="s">
        <v>1464</v>
      </c>
      <c r="W355" s="205" t="s">
        <v>1823</v>
      </c>
      <c r="Y355" s="250" t="s">
        <v>1193</v>
      </c>
      <c r="Z355" s="263" t="s">
        <v>1194</v>
      </c>
      <c r="AA355" s="250" t="s">
        <v>4</v>
      </c>
    </row>
    <row r="356" spans="1:27">
      <c r="A356" s="37">
        <f t="shared" si="5"/>
        <v>336</v>
      </c>
      <c r="B356" s="281" t="s">
        <v>2455</v>
      </c>
      <c r="C356" s="214" t="s">
        <v>390</v>
      </c>
      <c r="D356" s="186" t="s">
        <v>2479</v>
      </c>
      <c r="E356" s="186" t="s">
        <v>2551</v>
      </c>
      <c r="F356" s="238" t="s">
        <v>4</v>
      </c>
      <c r="G356" s="238" t="s">
        <v>28</v>
      </c>
      <c r="H356" s="122" t="s">
        <v>16</v>
      </c>
      <c r="I356" s="124" t="s">
        <v>16</v>
      </c>
      <c r="J356" s="124" t="s">
        <v>16</v>
      </c>
      <c r="K356" s="124" t="s">
        <v>866</v>
      </c>
      <c r="M356" s="809"/>
      <c r="N356" s="810"/>
      <c r="O356" s="844"/>
      <c r="Q356" s="214" t="s">
        <v>873</v>
      </c>
      <c r="R356" s="205" t="s">
        <v>1195</v>
      </c>
      <c r="S356" s="214" t="s">
        <v>815</v>
      </c>
      <c r="T356" s="186" t="s">
        <v>44</v>
      </c>
      <c r="U356" s="264" t="s">
        <v>44</v>
      </c>
      <c r="V356" s="264" t="s">
        <v>44</v>
      </c>
      <c r="W356" s="205" t="s">
        <v>44</v>
      </c>
      <c r="Y356" s="250" t="s">
        <v>1196</v>
      </c>
      <c r="Z356" s="263" t="s">
        <v>1197</v>
      </c>
      <c r="AA356" s="250" t="s">
        <v>5</v>
      </c>
    </row>
    <row r="357" spans="1:27" s="71" customFormat="1">
      <c r="A357" s="37">
        <f t="shared" si="5"/>
        <v>337</v>
      </c>
      <c r="B357" s="369" t="s">
        <v>2455</v>
      </c>
      <c r="C357" s="265" t="s">
        <v>2956</v>
      </c>
      <c r="D357" s="195" t="s">
        <v>2820</v>
      </c>
      <c r="E357" s="195" t="s">
        <v>2821</v>
      </c>
      <c r="F357" s="217" t="s">
        <v>863</v>
      </c>
      <c r="G357" s="217" t="s">
        <v>954</v>
      </c>
      <c r="H357" s="130" t="s">
        <v>16</v>
      </c>
      <c r="I357" s="126" t="s">
        <v>16</v>
      </c>
      <c r="J357" s="126" t="s">
        <v>16</v>
      </c>
      <c r="K357" s="124" t="s">
        <v>894</v>
      </c>
      <c r="L357" s="423"/>
      <c r="M357" s="821"/>
      <c r="N357" s="854"/>
      <c r="O357" s="855"/>
      <c r="P357" s="423"/>
      <c r="Q357" s="265" t="s">
        <v>873</v>
      </c>
      <c r="R357" s="265" t="s">
        <v>1173</v>
      </c>
      <c r="S357" s="265" t="s">
        <v>819</v>
      </c>
      <c r="T357" s="185" t="s">
        <v>43</v>
      </c>
      <c r="U357" s="295" t="s">
        <v>43</v>
      </c>
      <c r="V357" s="295" t="s">
        <v>44</v>
      </c>
      <c r="W357" s="195" t="s">
        <v>44</v>
      </c>
      <c r="X357" s="160"/>
      <c r="Y357" s="250" t="s">
        <v>1198</v>
      </c>
      <c r="Z357" s="263" t="s">
        <v>1199</v>
      </c>
      <c r="AA357" s="250" t="s">
        <v>4</v>
      </c>
    </row>
    <row r="358" spans="1:27" ht="36">
      <c r="A358" s="37">
        <f t="shared" si="5"/>
        <v>338</v>
      </c>
      <c r="B358" s="281" t="s">
        <v>2455</v>
      </c>
      <c r="C358" s="214" t="s">
        <v>392</v>
      </c>
      <c r="D358" s="205" t="s">
        <v>2480</v>
      </c>
      <c r="E358" s="311" t="s">
        <v>2552</v>
      </c>
      <c r="F358" s="238" t="s">
        <v>5</v>
      </c>
      <c r="G358" s="238" t="s">
        <v>954</v>
      </c>
      <c r="H358" s="122" t="s">
        <v>16</v>
      </c>
      <c r="I358" s="124" t="s">
        <v>16</v>
      </c>
      <c r="J358" s="124" t="s">
        <v>16</v>
      </c>
      <c r="K358" s="124" t="s">
        <v>50</v>
      </c>
      <c r="M358" s="809"/>
      <c r="N358" s="810"/>
      <c r="O358" s="844"/>
      <c r="Q358" s="214" t="s">
        <v>873</v>
      </c>
      <c r="R358" s="214" t="s">
        <v>1176</v>
      </c>
      <c r="S358" s="214" t="s">
        <v>815</v>
      </c>
      <c r="T358" s="186" t="s">
        <v>43</v>
      </c>
      <c r="U358" s="264" t="s">
        <v>851</v>
      </c>
      <c r="V358" s="264" t="s">
        <v>1821</v>
      </c>
      <c r="W358" s="205" t="s">
        <v>1824</v>
      </c>
      <c r="Y358" s="250" t="s">
        <v>44</v>
      </c>
      <c r="Z358" s="263" t="s">
        <v>44</v>
      </c>
      <c r="AA358" s="250" t="s">
        <v>44</v>
      </c>
    </row>
    <row r="359" spans="1:27">
      <c r="A359" s="37">
        <f t="shared" si="5"/>
        <v>339</v>
      </c>
      <c r="B359" s="281" t="s">
        <v>2455</v>
      </c>
      <c r="C359" s="214" t="s">
        <v>393</v>
      </c>
      <c r="D359" s="205" t="s">
        <v>2481</v>
      </c>
      <c r="E359" s="311" t="s">
        <v>2553</v>
      </c>
      <c r="F359" s="238" t="s">
        <v>4</v>
      </c>
      <c r="G359" s="238" t="s">
        <v>954</v>
      </c>
      <c r="H359" s="122" t="s">
        <v>16</v>
      </c>
      <c r="I359" s="124" t="s">
        <v>16</v>
      </c>
      <c r="J359" s="124" t="s">
        <v>16</v>
      </c>
      <c r="K359" s="124" t="s">
        <v>866</v>
      </c>
      <c r="M359" s="809"/>
      <c r="N359" s="810"/>
      <c r="O359" s="865"/>
      <c r="Q359" s="214" t="s">
        <v>873</v>
      </c>
      <c r="R359" s="214" t="s">
        <v>1177</v>
      </c>
      <c r="S359" s="214" t="s">
        <v>815</v>
      </c>
      <c r="T359" s="186" t="s">
        <v>44</v>
      </c>
      <c r="U359" s="264" t="s">
        <v>44</v>
      </c>
      <c r="V359" s="264" t="s">
        <v>44</v>
      </c>
      <c r="W359" s="186" t="s">
        <v>44</v>
      </c>
      <c r="Y359" s="250" t="s">
        <v>1200</v>
      </c>
      <c r="Z359" s="263" t="s">
        <v>1201</v>
      </c>
      <c r="AA359" s="250" t="s">
        <v>1487</v>
      </c>
    </row>
    <row r="360" spans="1:27">
      <c r="A360" s="37">
        <f t="shared" si="5"/>
        <v>340</v>
      </c>
      <c r="B360" s="281" t="s">
        <v>2455</v>
      </c>
      <c r="C360" s="214" t="s">
        <v>394</v>
      </c>
      <c r="D360" s="205" t="s">
        <v>2482</v>
      </c>
      <c r="E360" s="311" t="s">
        <v>2554</v>
      </c>
      <c r="F360" s="238" t="s">
        <v>4</v>
      </c>
      <c r="G360" s="238" t="s">
        <v>954</v>
      </c>
      <c r="H360" s="122" t="s">
        <v>16</v>
      </c>
      <c r="I360" s="124" t="s">
        <v>16</v>
      </c>
      <c r="J360" s="124" t="s">
        <v>16</v>
      </c>
      <c r="K360" s="124" t="s">
        <v>866</v>
      </c>
      <c r="M360" s="809"/>
      <c r="N360" s="810"/>
      <c r="O360" s="865"/>
      <c r="Q360" s="214" t="s">
        <v>873</v>
      </c>
      <c r="R360" s="214" t="s">
        <v>1180</v>
      </c>
      <c r="S360" s="214" t="s">
        <v>815</v>
      </c>
      <c r="T360" s="186"/>
      <c r="U360" s="264"/>
      <c r="V360" s="264" t="s">
        <v>44</v>
      </c>
      <c r="W360" s="186" t="s">
        <v>44</v>
      </c>
      <c r="Y360" s="250" t="s">
        <v>1202</v>
      </c>
      <c r="Z360" s="263" t="s">
        <v>1203</v>
      </c>
      <c r="AA360" s="250" t="s">
        <v>5</v>
      </c>
    </row>
    <row r="361" spans="1:27">
      <c r="A361" s="37">
        <f t="shared" si="5"/>
        <v>341</v>
      </c>
      <c r="B361" s="281" t="s">
        <v>2455</v>
      </c>
      <c r="C361" s="214" t="s">
        <v>395</v>
      </c>
      <c r="D361" s="205" t="s">
        <v>2483</v>
      </c>
      <c r="E361" s="311" t="s">
        <v>2555</v>
      </c>
      <c r="F361" s="238" t="s">
        <v>4</v>
      </c>
      <c r="G361" s="238" t="s">
        <v>954</v>
      </c>
      <c r="H361" s="122" t="s">
        <v>16</v>
      </c>
      <c r="I361" s="124" t="s">
        <v>16</v>
      </c>
      <c r="J361" s="124" t="s">
        <v>16</v>
      </c>
      <c r="K361" s="124" t="s">
        <v>866</v>
      </c>
      <c r="M361" s="809"/>
      <c r="N361" s="810"/>
      <c r="O361" s="865"/>
      <c r="Q361" s="214" t="s">
        <v>873</v>
      </c>
      <c r="R361" s="214" t="s">
        <v>1183</v>
      </c>
      <c r="S361" s="214" t="s">
        <v>815</v>
      </c>
      <c r="T361" s="186" t="s">
        <v>2954</v>
      </c>
      <c r="U361" s="264" t="s">
        <v>851</v>
      </c>
      <c r="V361" s="264" t="s">
        <v>44</v>
      </c>
      <c r="W361" s="186" t="s">
        <v>44</v>
      </c>
      <c r="Y361" s="250" t="s">
        <v>1205</v>
      </c>
      <c r="Z361" s="263" t="s">
        <v>1206</v>
      </c>
      <c r="AA361" s="250" t="s">
        <v>4</v>
      </c>
    </row>
    <row r="362" spans="1:27">
      <c r="A362" s="37">
        <f t="shared" si="5"/>
        <v>342</v>
      </c>
      <c r="B362" s="281" t="s">
        <v>2455</v>
      </c>
      <c r="C362" s="214" t="s">
        <v>396</v>
      </c>
      <c r="D362" s="205" t="s">
        <v>2484</v>
      </c>
      <c r="E362" s="311" t="s">
        <v>2556</v>
      </c>
      <c r="F362" s="238" t="s">
        <v>4</v>
      </c>
      <c r="G362" s="238" t="s">
        <v>954</v>
      </c>
      <c r="H362" s="122" t="s">
        <v>16</v>
      </c>
      <c r="I362" s="124" t="s">
        <v>16</v>
      </c>
      <c r="J362" s="124" t="s">
        <v>16</v>
      </c>
      <c r="K362" s="124" t="s">
        <v>866</v>
      </c>
      <c r="M362" s="809"/>
      <c r="N362" s="810"/>
      <c r="O362" s="865"/>
      <c r="Q362" s="214" t="s">
        <v>873</v>
      </c>
      <c r="R362" s="214" t="s">
        <v>1186</v>
      </c>
      <c r="S362" s="214" t="s">
        <v>815</v>
      </c>
      <c r="T362" s="186"/>
      <c r="U362" s="264"/>
      <c r="V362" s="264" t="s">
        <v>44</v>
      </c>
      <c r="W362" s="186" t="s">
        <v>44</v>
      </c>
      <c r="Y362" s="250" t="s">
        <v>1207</v>
      </c>
      <c r="Z362" s="263" t="s">
        <v>1208</v>
      </c>
      <c r="AA362" s="250" t="s">
        <v>4</v>
      </c>
    </row>
    <row r="363" spans="1:27">
      <c r="A363" s="37">
        <f t="shared" si="5"/>
        <v>343</v>
      </c>
      <c r="B363" s="281" t="s">
        <v>2455</v>
      </c>
      <c r="C363" s="214" t="s">
        <v>397</v>
      </c>
      <c r="D363" s="205" t="s">
        <v>2485</v>
      </c>
      <c r="E363" s="311" t="s">
        <v>2557</v>
      </c>
      <c r="F363" s="238" t="s">
        <v>4</v>
      </c>
      <c r="G363" s="238" t="s">
        <v>954</v>
      </c>
      <c r="H363" s="122" t="s">
        <v>16</v>
      </c>
      <c r="I363" s="124" t="s">
        <v>16</v>
      </c>
      <c r="J363" s="124" t="s">
        <v>16</v>
      </c>
      <c r="K363" s="124" t="s">
        <v>866</v>
      </c>
      <c r="M363" s="809"/>
      <c r="N363" s="810"/>
      <c r="O363" s="865"/>
      <c r="Q363" s="214" t="s">
        <v>873</v>
      </c>
      <c r="R363" s="214" t="s">
        <v>1189</v>
      </c>
      <c r="S363" s="214" t="s">
        <v>815</v>
      </c>
      <c r="T363" s="186"/>
      <c r="U363" s="264"/>
      <c r="V363" s="264" t="s">
        <v>44</v>
      </c>
      <c r="W363" s="186" t="s">
        <v>44</v>
      </c>
      <c r="Y363" s="250" t="s">
        <v>1209</v>
      </c>
      <c r="Z363" s="263" t="s">
        <v>1210</v>
      </c>
      <c r="AA363" s="250" t="s">
        <v>4</v>
      </c>
    </row>
    <row r="364" spans="1:27" s="71" customFormat="1">
      <c r="A364" s="37">
        <f t="shared" si="5"/>
        <v>344</v>
      </c>
      <c r="B364" s="369" t="s">
        <v>2455</v>
      </c>
      <c r="C364" s="265" t="s">
        <v>2957</v>
      </c>
      <c r="D364" s="195" t="s">
        <v>2822</v>
      </c>
      <c r="E364" s="195" t="s">
        <v>2823</v>
      </c>
      <c r="F364" s="217" t="s">
        <v>863</v>
      </c>
      <c r="G364" s="217" t="s">
        <v>954</v>
      </c>
      <c r="H364" s="130" t="s">
        <v>16</v>
      </c>
      <c r="I364" s="126" t="s">
        <v>16</v>
      </c>
      <c r="J364" s="126" t="s">
        <v>16</v>
      </c>
      <c r="K364" s="143" t="s">
        <v>44</v>
      </c>
      <c r="L364" s="423" t="s">
        <v>25</v>
      </c>
      <c r="M364" s="821"/>
      <c r="N364" s="854"/>
      <c r="O364" s="855"/>
      <c r="P364" s="423"/>
      <c r="Q364" s="265" t="s">
        <v>873</v>
      </c>
      <c r="R364" s="265" t="s">
        <v>1192</v>
      </c>
      <c r="S364" s="265" t="s">
        <v>819</v>
      </c>
      <c r="T364" s="185" t="s">
        <v>43</v>
      </c>
      <c r="U364" s="295" t="s">
        <v>43</v>
      </c>
      <c r="V364" s="295" t="s">
        <v>44</v>
      </c>
      <c r="W364" s="195" t="s">
        <v>44</v>
      </c>
      <c r="X364" s="160"/>
      <c r="Y364" s="250" t="s">
        <v>44</v>
      </c>
      <c r="Z364" s="250" t="s">
        <v>44</v>
      </c>
      <c r="AA364" s="250" t="s">
        <v>44</v>
      </c>
    </row>
    <row r="365" spans="1:27" ht="36">
      <c r="A365" s="37">
        <f t="shared" si="5"/>
        <v>345</v>
      </c>
      <c r="B365" s="281" t="s">
        <v>2455</v>
      </c>
      <c r="C365" s="214" t="s">
        <v>399</v>
      </c>
      <c r="D365" s="186" t="s">
        <v>2486</v>
      </c>
      <c r="E365" s="186" t="s">
        <v>2558</v>
      </c>
      <c r="F365" s="238" t="s">
        <v>5</v>
      </c>
      <c r="G365" s="238" t="s">
        <v>954</v>
      </c>
      <c r="H365" s="122" t="s">
        <v>16</v>
      </c>
      <c r="I365" s="124" t="s">
        <v>16</v>
      </c>
      <c r="J365" s="124" t="s">
        <v>16</v>
      </c>
      <c r="K365" s="124" t="s">
        <v>894</v>
      </c>
      <c r="M365" s="809"/>
      <c r="N365" s="810"/>
      <c r="O365" s="844"/>
      <c r="Q365" s="214" t="s">
        <v>873</v>
      </c>
      <c r="R365" s="205" t="s">
        <v>1116</v>
      </c>
      <c r="S365" s="214" t="s">
        <v>815</v>
      </c>
      <c r="T365" s="186" t="s">
        <v>2929</v>
      </c>
      <c r="U365" s="264" t="s">
        <v>851</v>
      </c>
      <c r="V365" s="264" t="s">
        <v>1464</v>
      </c>
      <c r="W365" s="205" t="s">
        <v>1823</v>
      </c>
      <c r="Y365" s="250" t="s">
        <v>1211</v>
      </c>
      <c r="Z365" s="263" t="s">
        <v>1212</v>
      </c>
      <c r="AA365" s="250" t="s">
        <v>4</v>
      </c>
    </row>
    <row r="366" spans="1:27">
      <c r="A366" s="37">
        <f t="shared" si="5"/>
        <v>346</v>
      </c>
      <c r="B366" s="281" t="s">
        <v>2455</v>
      </c>
      <c r="C366" s="214" t="s">
        <v>400</v>
      </c>
      <c r="D366" s="186" t="s">
        <v>2487</v>
      </c>
      <c r="E366" s="186" t="s">
        <v>2559</v>
      </c>
      <c r="F366" s="238" t="s">
        <v>4</v>
      </c>
      <c r="G366" s="238" t="s">
        <v>954</v>
      </c>
      <c r="H366" s="122" t="s">
        <v>16</v>
      </c>
      <c r="I366" s="124" t="s">
        <v>16</v>
      </c>
      <c r="J366" s="124" t="s">
        <v>16</v>
      </c>
      <c r="K366" s="124" t="s">
        <v>866</v>
      </c>
      <c r="L366" s="423" t="s">
        <v>25</v>
      </c>
      <c r="M366" s="809"/>
      <c r="N366" s="810"/>
      <c r="O366" s="844"/>
      <c r="Q366" s="214" t="s">
        <v>873</v>
      </c>
      <c r="R366" s="205" t="s">
        <v>1195</v>
      </c>
      <c r="S366" s="214" t="s">
        <v>815</v>
      </c>
      <c r="T366" s="186" t="s">
        <v>44</v>
      </c>
      <c r="U366" s="264" t="s">
        <v>44</v>
      </c>
      <c r="V366" s="264" t="s">
        <v>44</v>
      </c>
      <c r="W366" s="205" t="s">
        <v>44</v>
      </c>
      <c r="Y366" s="250" t="s">
        <v>1213</v>
      </c>
      <c r="Z366" s="263" t="s">
        <v>1214</v>
      </c>
      <c r="AA366" s="250" t="s">
        <v>5</v>
      </c>
    </row>
    <row r="367" spans="1:27" s="71" customFormat="1" ht="32.5" customHeight="1">
      <c r="A367" s="37">
        <f t="shared" si="5"/>
        <v>347</v>
      </c>
      <c r="B367" s="369" t="s">
        <v>2455</v>
      </c>
      <c r="C367" s="68" t="s">
        <v>2958</v>
      </c>
      <c r="D367" s="195" t="s">
        <v>2824</v>
      </c>
      <c r="E367" s="195" t="s">
        <v>2825</v>
      </c>
      <c r="F367" s="217" t="s">
        <v>1215</v>
      </c>
      <c r="G367" s="217" t="s">
        <v>813</v>
      </c>
      <c r="H367" s="130" t="s">
        <v>25</v>
      </c>
      <c r="I367" s="126" t="s">
        <v>25</v>
      </c>
      <c r="J367" s="126" t="s">
        <v>25</v>
      </c>
      <c r="K367" s="128" t="s">
        <v>832</v>
      </c>
      <c r="L367" s="443" t="s">
        <v>25</v>
      </c>
      <c r="M367" s="821"/>
      <c r="N367" s="854"/>
      <c r="O367" s="855"/>
      <c r="P367" s="423"/>
      <c r="Q367" s="265" t="s">
        <v>873</v>
      </c>
      <c r="R367" s="195" t="s">
        <v>1233</v>
      </c>
      <c r="S367" s="265" t="s">
        <v>819</v>
      </c>
      <c r="T367" s="185" t="s">
        <v>43</v>
      </c>
      <c r="U367" s="295" t="s">
        <v>43</v>
      </c>
      <c r="V367" s="295" t="s">
        <v>44</v>
      </c>
      <c r="W367" s="195" t="s">
        <v>44</v>
      </c>
      <c r="X367" s="160"/>
      <c r="Y367" s="250" t="s">
        <v>1216</v>
      </c>
      <c r="Z367" s="263" t="s">
        <v>1217</v>
      </c>
      <c r="AA367" s="250" t="s">
        <v>1215</v>
      </c>
    </row>
    <row r="368" spans="1:27" ht="51.75" customHeight="1">
      <c r="A368" s="37">
        <f t="shared" si="5"/>
        <v>348</v>
      </c>
      <c r="B368" s="668" t="s">
        <v>2455</v>
      </c>
      <c r="C368" s="669" t="s">
        <v>2614</v>
      </c>
      <c r="D368" s="670" t="s">
        <v>2488</v>
      </c>
      <c r="E368" s="671" t="s">
        <v>2560</v>
      </c>
      <c r="F368" s="672" t="s">
        <v>4</v>
      </c>
      <c r="G368" s="673" t="s">
        <v>859</v>
      </c>
      <c r="H368" s="673" t="s">
        <v>799</v>
      </c>
      <c r="I368" s="674" t="s">
        <v>799</v>
      </c>
      <c r="J368" s="674" t="s">
        <v>799</v>
      </c>
      <c r="K368" s="675" t="s">
        <v>832</v>
      </c>
      <c r="L368" s="431"/>
      <c r="M368" s="903"/>
      <c r="N368" s="904"/>
      <c r="O368" s="905"/>
      <c r="P368" s="423" t="s">
        <v>25</v>
      </c>
      <c r="Q368" s="676" t="s">
        <v>873</v>
      </c>
      <c r="R368" s="677" t="s">
        <v>1114</v>
      </c>
      <c r="S368" s="678" t="s">
        <v>815</v>
      </c>
      <c r="T368" s="679" t="s">
        <v>2653</v>
      </c>
      <c r="U368" s="680" t="s">
        <v>817</v>
      </c>
      <c r="V368" s="681" t="s">
        <v>1825</v>
      </c>
      <c r="W368" s="670"/>
      <c r="Y368" s="250" t="s">
        <v>1218</v>
      </c>
      <c r="Z368" s="263" t="s">
        <v>1219</v>
      </c>
      <c r="AA368" s="250" t="s">
        <v>5</v>
      </c>
    </row>
    <row r="369" spans="1:27" ht="36">
      <c r="A369" s="37">
        <f t="shared" si="5"/>
        <v>349</v>
      </c>
      <c r="B369" s="281" t="s">
        <v>2455</v>
      </c>
      <c r="C369" s="63" t="s">
        <v>402</v>
      </c>
      <c r="D369" s="57" t="s">
        <v>2489</v>
      </c>
      <c r="E369" s="57" t="s">
        <v>3225</v>
      </c>
      <c r="F369" s="238" t="s">
        <v>4</v>
      </c>
      <c r="G369" s="238" t="s">
        <v>816</v>
      </c>
      <c r="H369" s="122" t="s">
        <v>16</v>
      </c>
      <c r="I369" s="124" t="s">
        <v>16</v>
      </c>
      <c r="J369" s="124" t="s">
        <v>16</v>
      </c>
      <c r="K369" s="143" t="s">
        <v>44</v>
      </c>
      <c r="M369" s="809"/>
      <c r="N369" s="810"/>
      <c r="O369" s="844"/>
      <c r="Q369" s="214" t="s">
        <v>873</v>
      </c>
      <c r="R369" s="88" t="s">
        <v>1220</v>
      </c>
      <c r="S369" s="214" t="s">
        <v>815</v>
      </c>
      <c r="T369" s="186" t="s">
        <v>2959</v>
      </c>
      <c r="U369" s="264" t="s">
        <v>851</v>
      </c>
      <c r="V369" s="264" t="s">
        <v>44</v>
      </c>
      <c r="W369" s="205"/>
      <c r="Y369" s="250" t="s">
        <v>44</v>
      </c>
      <c r="Z369" s="250" t="s">
        <v>44</v>
      </c>
      <c r="AA369" s="250" t="s">
        <v>44</v>
      </c>
    </row>
    <row r="370" spans="1:27" s="64" customFormat="1" ht="66" customHeight="1">
      <c r="A370" s="31">
        <f t="shared" si="5"/>
        <v>350</v>
      </c>
      <c r="B370" s="682" t="s">
        <v>2455</v>
      </c>
      <c r="C370" s="683" t="s">
        <v>2615</v>
      </c>
      <c r="D370" s="684" t="s">
        <v>2490</v>
      </c>
      <c r="E370" s="685" t="s">
        <v>2687</v>
      </c>
      <c r="F370" s="682" t="s">
        <v>4</v>
      </c>
      <c r="G370" s="682" t="s">
        <v>859</v>
      </c>
      <c r="H370" s="122" t="s">
        <v>799</v>
      </c>
      <c r="I370" s="124" t="s">
        <v>799</v>
      </c>
      <c r="J370" s="124" t="s">
        <v>799</v>
      </c>
      <c r="K370" s="15" t="s">
        <v>832</v>
      </c>
      <c r="L370" s="444" t="s">
        <v>25</v>
      </c>
      <c r="M370" s="906"/>
      <c r="N370" s="907"/>
      <c r="O370" s="908"/>
      <c r="P370" s="423" t="s">
        <v>25</v>
      </c>
      <c r="Q370" s="686" t="s">
        <v>873</v>
      </c>
      <c r="R370" s="687" t="s">
        <v>1222</v>
      </c>
      <c r="S370" s="688" t="s">
        <v>815</v>
      </c>
      <c r="T370" s="689" t="s">
        <v>2653</v>
      </c>
      <c r="U370" s="690" t="s">
        <v>817</v>
      </c>
      <c r="V370" s="691" t="s">
        <v>1825</v>
      </c>
      <c r="W370" s="692"/>
      <c r="X370" s="248"/>
      <c r="Y370" s="281" t="s">
        <v>1223</v>
      </c>
      <c r="Z370" s="214" t="s">
        <v>1224</v>
      </c>
      <c r="AA370" s="281" t="s">
        <v>5</v>
      </c>
    </row>
    <row r="371" spans="1:27" s="694" customFormat="1" ht="72">
      <c r="A371" s="37">
        <f t="shared" si="5"/>
        <v>351</v>
      </c>
      <c r="B371" s="281" t="s">
        <v>2455</v>
      </c>
      <c r="C371" s="63" t="s">
        <v>403</v>
      </c>
      <c r="D371" s="100" t="s">
        <v>2491</v>
      </c>
      <c r="E371" s="57" t="s">
        <v>2826</v>
      </c>
      <c r="F371" s="668" t="s">
        <v>5</v>
      </c>
      <c r="G371" s="108" t="s">
        <v>1225</v>
      </c>
      <c r="H371" s="25" t="s">
        <v>13</v>
      </c>
      <c r="I371" s="25" t="s">
        <v>13</v>
      </c>
      <c r="J371" s="25" t="s">
        <v>13</v>
      </c>
      <c r="K371" s="124" t="s">
        <v>832</v>
      </c>
      <c r="L371" s="423" t="s">
        <v>25</v>
      </c>
      <c r="M371" s="909"/>
      <c r="N371" s="910"/>
      <c r="O371" s="844"/>
      <c r="P371" s="693" t="s">
        <v>25</v>
      </c>
      <c r="Q371" s="214" t="s">
        <v>873</v>
      </c>
      <c r="R371" s="84" t="s">
        <v>1116</v>
      </c>
      <c r="S371" s="214" t="s">
        <v>815</v>
      </c>
      <c r="T371" s="475" t="s">
        <v>2929</v>
      </c>
      <c r="U371" s="256" t="s">
        <v>851</v>
      </c>
      <c r="V371" s="256" t="s">
        <v>1826</v>
      </c>
      <c r="W371" s="205"/>
      <c r="Y371" s="695" t="s">
        <v>1226</v>
      </c>
      <c r="Z371" s="696" t="s">
        <v>1227</v>
      </c>
      <c r="AA371" s="697" t="s">
        <v>5</v>
      </c>
    </row>
    <row r="372" spans="1:27" s="47" customFormat="1" ht="72">
      <c r="A372" s="37">
        <f t="shared" si="5"/>
        <v>352</v>
      </c>
      <c r="B372" s="281" t="s">
        <v>2455</v>
      </c>
      <c r="C372" s="362" t="s">
        <v>404</v>
      </c>
      <c r="D372" s="100" t="s">
        <v>1229</v>
      </c>
      <c r="E372" s="187" t="s">
        <v>2827</v>
      </c>
      <c r="F372" s="672" t="s">
        <v>4</v>
      </c>
      <c r="G372" s="108" t="s">
        <v>28</v>
      </c>
      <c r="H372" s="169" t="s">
        <v>32</v>
      </c>
      <c r="I372" s="188" t="s">
        <v>32</v>
      </c>
      <c r="J372" s="188" t="s">
        <v>32</v>
      </c>
      <c r="K372" s="124" t="s">
        <v>50</v>
      </c>
      <c r="L372" s="423"/>
      <c r="M372" s="887"/>
      <c r="N372" s="888"/>
      <c r="O372" s="889"/>
      <c r="P372" s="431"/>
      <c r="Q372" s="214" t="s">
        <v>873</v>
      </c>
      <c r="R372" s="105" t="s">
        <v>1228</v>
      </c>
      <c r="S372" s="313" t="s">
        <v>815</v>
      </c>
      <c r="T372" s="461" t="s">
        <v>1095</v>
      </c>
      <c r="U372" s="255" t="s">
        <v>817</v>
      </c>
      <c r="V372" s="255" t="s">
        <v>1464</v>
      </c>
      <c r="W372" s="211" t="s">
        <v>1592</v>
      </c>
      <c r="X372" s="45"/>
      <c r="Y372" s="250" t="s">
        <v>44</v>
      </c>
      <c r="Z372" s="250" t="s">
        <v>44</v>
      </c>
      <c r="AA372" s="250" t="s">
        <v>44</v>
      </c>
    </row>
    <row r="373" spans="1:27" s="64" customFormat="1" ht="51.75" customHeight="1">
      <c r="A373" s="37">
        <f t="shared" si="5"/>
        <v>353</v>
      </c>
      <c r="B373" s="281" t="s">
        <v>2455</v>
      </c>
      <c r="C373" s="182" t="s">
        <v>405</v>
      </c>
      <c r="D373" s="100" t="s">
        <v>2492</v>
      </c>
      <c r="E373" s="111" t="s">
        <v>2562</v>
      </c>
      <c r="F373" s="238" t="s">
        <v>4</v>
      </c>
      <c r="G373" s="238" t="s">
        <v>859</v>
      </c>
      <c r="H373" s="25" t="s">
        <v>16</v>
      </c>
      <c r="I373" s="15" t="s">
        <v>16</v>
      </c>
      <c r="J373" s="15" t="s">
        <v>16</v>
      </c>
      <c r="K373" s="143" t="s">
        <v>44</v>
      </c>
      <c r="L373" s="431"/>
      <c r="M373" s="809"/>
      <c r="N373" s="810"/>
      <c r="O373" s="844"/>
      <c r="P373" s="423"/>
      <c r="Q373" s="214" t="s">
        <v>873</v>
      </c>
      <c r="R373" s="84" t="s">
        <v>1757</v>
      </c>
      <c r="S373" s="218" t="s">
        <v>815</v>
      </c>
      <c r="T373" s="186"/>
      <c r="U373" s="264"/>
      <c r="V373" s="264" t="s">
        <v>44</v>
      </c>
      <c r="W373" s="205" t="s">
        <v>44</v>
      </c>
      <c r="X373" s="248"/>
      <c r="Y373" s="250" t="s">
        <v>44</v>
      </c>
      <c r="Z373" s="250" t="s">
        <v>44</v>
      </c>
      <c r="AA373" s="250" t="s">
        <v>44</v>
      </c>
    </row>
    <row r="374" spans="1:27" s="703" customFormat="1">
      <c r="A374" s="37">
        <f t="shared" si="5"/>
        <v>354</v>
      </c>
      <c r="B374" s="358" t="s">
        <v>2455</v>
      </c>
      <c r="C374" s="278" t="s">
        <v>2616</v>
      </c>
      <c r="D374" s="96" t="s">
        <v>2493</v>
      </c>
      <c r="E374" s="96" t="s">
        <v>2563</v>
      </c>
      <c r="F374" s="672" t="s">
        <v>4</v>
      </c>
      <c r="G374" s="15" t="s">
        <v>816</v>
      </c>
      <c r="H374" s="25" t="s">
        <v>13</v>
      </c>
      <c r="I374" s="25" t="s">
        <v>13</v>
      </c>
      <c r="J374" s="25" t="s">
        <v>13</v>
      </c>
      <c r="K374" s="15" t="s">
        <v>894</v>
      </c>
      <c r="L374" s="423"/>
      <c r="M374" s="866"/>
      <c r="N374" s="867"/>
      <c r="O374" s="868"/>
      <c r="P374" s="698" t="s">
        <v>25</v>
      </c>
      <c r="Q374" s="85" t="s">
        <v>873</v>
      </c>
      <c r="R374" s="112" t="s">
        <v>1195</v>
      </c>
      <c r="S374" s="113" t="s">
        <v>815</v>
      </c>
      <c r="T374" s="463" t="s">
        <v>51</v>
      </c>
      <c r="U374" s="252" t="s">
        <v>51</v>
      </c>
      <c r="V374" s="252" t="s">
        <v>44</v>
      </c>
      <c r="W374" s="86" t="s">
        <v>44</v>
      </c>
      <c r="X374" s="699"/>
      <c r="Y374" s="700" t="s">
        <v>1230</v>
      </c>
      <c r="Z374" s="701" t="s">
        <v>1231</v>
      </c>
      <c r="AA374" s="702" t="s">
        <v>4</v>
      </c>
    </row>
    <row r="375" spans="1:27" ht="72">
      <c r="A375" s="37">
        <f t="shared" si="5"/>
        <v>355</v>
      </c>
      <c r="B375" s="668" t="s">
        <v>2455</v>
      </c>
      <c r="C375" s="669" t="s">
        <v>406</v>
      </c>
      <c r="D375" s="671" t="s">
        <v>2494</v>
      </c>
      <c r="E375" s="704" t="s">
        <v>2564</v>
      </c>
      <c r="F375" s="672" t="s">
        <v>4</v>
      </c>
      <c r="G375" s="674" t="s">
        <v>859</v>
      </c>
      <c r="H375" s="169" t="s">
        <v>32</v>
      </c>
      <c r="I375" s="188" t="s">
        <v>32</v>
      </c>
      <c r="J375" s="188" t="s">
        <v>32</v>
      </c>
      <c r="K375" s="143" t="s">
        <v>44</v>
      </c>
      <c r="M375" s="911"/>
      <c r="N375" s="907"/>
      <c r="O375" s="905"/>
      <c r="P375" s="423" t="s">
        <v>25</v>
      </c>
      <c r="Q375" s="676" t="s">
        <v>873</v>
      </c>
      <c r="R375" s="677" t="s">
        <v>1827</v>
      </c>
      <c r="S375" s="678" t="s">
        <v>815</v>
      </c>
      <c r="T375" s="679" t="s">
        <v>2653</v>
      </c>
      <c r="U375" s="668" t="s">
        <v>817</v>
      </c>
      <c r="V375" s="705" t="s">
        <v>1825</v>
      </c>
      <c r="W375" s="670"/>
      <c r="Y375" s="250" t="s">
        <v>44</v>
      </c>
      <c r="Z375" s="250" t="s">
        <v>44</v>
      </c>
      <c r="AA375" s="250" t="s">
        <v>44</v>
      </c>
    </row>
    <row r="376" spans="1:27" ht="61.5" customHeight="1">
      <c r="A376" s="37">
        <f t="shared" si="5"/>
        <v>356</v>
      </c>
      <c r="B376" s="668" t="s">
        <v>2455</v>
      </c>
      <c r="C376" s="182" t="s">
        <v>407</v>
      </c>
      <c r="D376" s="111" t="s">
        <v>2495</v>
      </c>
      <c r="E376" s="111" t="s">
        <v>2654</v>
      </c>
      <c r="F376" s="672" t="s">
        <v>4</v>
      </c>
      <c r="G376" s="238" t="s">
        <v>1232</v>
      </c>
      <c r="H376" s="169" t="s">
        <v>32</v>
      </c>
      <c r="I376" s="188" t="s">
        <v>32</v>
      </c>
      <c r="J376" s="188" t="s">
        <v>32</v>
      </c>
      <c r="K376" s="143" t="s">
        <v>44</v>
      </c>
      <c r="M376" s="809"/>
      <c r="N376" s="810"/>
      <c r="O376" s="844"/>
      <c r="Q376" s="676" t="s">
        <v>873</v>
      </c>
      <c r="R376" s="88" t="s">
        <v>1076</v>
      </c>
      <c r="S376" s="218" t="s">
        <v>815</v>
      </c>
      <c r="T376" s="186" t="s">
        <v>824</v>
      </c>
      <c r="U376" s="264" t="s">
        <v>825</v>
      </c>
      <c r="V376" s="264" t="s">
        <v>1826</v>
      </c>
      <c r="W376" s="205"/>
      <c r="Y376" s="250" t="s">
        <v>44</v>
      </c>
      <c r="Z376" s="250" t="s">
        <v>44</v>
      </c>
      <c r="AA376" s="250" t="s">
        <v>44</v>
      </c>
    </row>
    <row r="377" spans="1:27" s="45" customFormat="1" ht="36">
      <c r="A377" s="37">
        <f t="shared" si="5"/>
        <v>357</v>
      </c>
      <c r="B377" s="358" t="s">
        <v>2455</v>
      </c>
      <c r="C377" s="182" t="s">
        <v>408</v>
      </c>
      <c r="D377" s="111" t="s">
        <v>2496</v>
      </c>
      <c r="E377" s="111" t="s">
        <v>1759</v>
      </c>
      <c r="F377" s="258" t="s">
        <v>4</v>
      </c>
      <c r="G377" s="238" t="s">
        <v>28</v>
      </c>
      <c r="H377" s="169" t="s">
        <v>16</v>
      </c>
      <c r="I377" s="188" t="s">
        <v>16</v>
      </c>
      <c r="J377" s="188" t="s">
        <v>16</v>
      </c>
      <c r="K377" s="143" t="s">
        <v>44</v>
      </c>
      <c r="L377" s="443"/>
      <c r="M377" s="885"/>
      <c r="N377" s="886"/>
      <c r="O377" s="890"/>
      <c r="P377" s="431"/>
      <c r="Q377" s="85" t="s">
        <v>873</v>
      </c>
      <c r="R377" s="88" t="s">
        <v>1078</v>
      </c>
      <c r="S377" s="218" t="s">
        <v>815</v>
      </c>
      <c r="T377" s="468" t="s">
        <v>824</v>
      </c>
      <c r="U377" s="312" t="s">
        <v>825</v>
      </c>
      <c r="V377" s="312" t="s">
        <v>44</v>
      </c>
      <c r="W377" s="111" t="s">
        <v>44</v>
      </c>
      <c r="Y377" s="250" t="s">
        <v>44</v>
      </c>
      <c r="Z377" s="250" t="s">
        <v>44</v>
      </c>
      <c r="AA377" s="250" t="s">
        <v>44</v>
      </c>
    </row>
    <row r="378" spans="1:27" s="71" customFormat="1" ht="67.5" customHeight="1">
      <c r="A378" s="37">
        <f t="shared" si="5"/>
        <v>358</v>
      </c>
      <c r="B378" s="369" t="s">
        <v>2455</v>
      </c>
      <c r="C378" s="68" t="s">
        <v>2960</v>
      </c>
      <c r="D378" s="195" t="s">
        <v>2828</v>
      </c>
      <c r="E378" s="195" t="s">
        <v>2829</v>
      </c>
      <c r="F378" s="217" t="s">
        <v>863</v>
      </c>
      <c r="G378" s="217" t="s">
        <v>954</v>
      </c>
      <c r="H378" s="130" t="s">
        <v>32</v>
      </c>
      <c r="I378" s="126" t="s">
        <v>32</v>
      </c>
      <c r="J378" s="126" t="s">
        <v>32</v>
      </c>
      <c r="K378" s="128" t="s">
        <v>894</v>
      </c>
      <c r="L378" s="431"/>
      <c r="M378" s="821"/>
      <c r="N378" s="854"/>
      <c r="O378" s="855"/>
      <c r="P378" s="423"/>
      <c r="Q378" s="265" t="s">
        <v>873</v>
      </c>
      <c r="R378" s="195" t="s">
        <v>1233</v>
      </c>
      <c r="S378" s="265" t="s">
        <v>819</v>
      </c>
      <c r="T378" s="185" t="s">
        <v>43</v>
      </c>
      <c r="U378" s="295" t="s">
        <v>43</v>
      </c>
      <c r="V378" s="295" t="s">
        <v>44</v>
      </c>
      <c r="W378" s="195" t="s">
        <v>44</v>
      </c>
      <c r="X378" s="160"/>
      <c r="Y378" s="250" t="s">
        <v>1234</v>
      </c>
      <c r="Z378" s="263" t="s">
        <v>1235</v>
      </c>
      <c r="AA378" s="250" t="s">
        <v>4</v>
      </c>
    </row>
    <row r="379" spans="1:27" ht="108">
      <c r="A379" s="37">
        <f t="shared" si="5"/>
        <v>359</v>
      </c>
      <c r="B379" s="668" t="s">
        <v>2455</v>
      </c>
      <c r="C379" s="669" t="s">
        <v>410</v>
      </c>
      <c r="D379" s="670" t="s">
        <v>2695</v>
      </c>
      <c r="E379" s="670" t="s">
        <v>2696</v>
      </c>
      <c r="F379" s="672" t="s">
        <v>4</v>
      </c>
      <c r="G379" s="238" t="s">
        <v>954</v>
      </c>
      <c r="H379" s="673" t="s">
        <v>32</v>
      </c>
      <c r="I379" s="674" t="s">
        <v>32</v>
      </c>
      <c r="J379" s="674" t="s">
        <v>32</v>
      </c>
      <c r="K379" s="675" t="s">
        <v>894</v>
      </c>
      <c r="L379" s="444"/>
      <c r="M379" s="903"/>
      <c r="N379" s="904"/>
      <c r="O379" s="905"/>
      <c r="Q379" s="676" t="s">
        <v>873</v>
      </c>
      <c r="R379" s="677" t="s">
        <v>1114</v>
      </c>
      <c r="S379" s="678" t="s">
        <v>815</v>
      </c>
      <c r="T379" s="679" t="s">
        <v>1095</v>
      </c>
      <c r="U379" s="680" t="s">
        <v>817</v>
      </c>
      <c r="V379" s="681" t="s">
        <v>1829</v>
      </c>
      <c r="W379" s="670" t="s">
        <v>1830</v>
      </c>
      <c r="Y379" s="250" t="s">
        <v>1236</v>
      </c>
      <c r="Z379" s="263" t="s">
        <v>1237</v>
      </c>
      <c r="AA379" s="250" t="s">
        <v>4</v>
      </c>
    </row>
    <row r="380" spans="1:27" ht="58.4" customHeight="1">
      <c r="A380" s="37">
        <f t="shared" si="5"/>
        <v>360</v>
      </c>
      <c r="B380" s="682" t="s">
        <v>2455</v>
      </c>
      <c r="C380" s="683" t="s">
        <v>2617</v>
      </c>
      <c r="D380" s="706" t="s">
        <v>2697</v>
      </c>
      <c r="E380" s="706" t="s">
        <v>2566</v>
      </c>
      <c r="F380" s="672" t="s">
        <v>4</v>
      </c>
      <c r="G380" s="238" t="s">
        <v>954</v>
      </c>
      <c r="H380" s="25" t="s">
        <v>32</v>
      </c>
      <c r="I380" s="15" t="s">
        <v>32</v>
      </c>
      <c r="J380" s="15" t="s">
        <v>32</v>
      </c>
      <c r="K380" s="15" t="s">
        <v>803</v>
      </c>
      <c r="L380" s="431"/>
      <c r="M380" s="906"/>
      <c r="N380" s="904"/>
      <c r="O380" s="905"/>
      <c r="Q380" s="686" t="s">
        <v>873</v>
      </c>
      <c r="R380" s="687" t="s">
        <v>1222</v>
      </c>
      <c r="S380" s="688" t="s">
        <v>815</v>
      </c>
      <c r="T380" s="706" t="s">
        <v>1095</v>
      </c>
      <c r="U380" s="707" t="s">
        <v>817</v>
      </c>
      <c r="V380" s="681" t="s">
        <v>1829</v>
      </c>
      <c r="W380" s="670" t="s">
        <v>1830</v>
      </c>
      <c r="Y380" s="250" t="s">
        <v>43</v>
      </c>
      <c r="Z380" s="263" t="s">
        <v>43</v>
      </c>
      <c r="AA380" s="250" t="s">
        <v>43</v>
      </c>
    </row>
    <row r="381" spans="1:27" s="694" customFormat="1" ht="72">
      <c r="A381" s="37">
        <f t="shared" si="5"/>
        <v>361</v>
      </c>
      <c r="B381" s="281" t="s">
        <v>2455</v>
      </c>
      <c r="C381" s="63" t="s">
        <v>411</v>
      </c>
      <c r="D381" s="111" t="s">
        <v>2698</v>
      </c>
      <c r="E381" s="205" t="s">
        <v>2699</v>
      </c>
      <c r="F381" s="668" t="s">
        <v>5</v>
      </c>
      <c r="G381" s="238" t="s">
        <v>954</v>
      </c>
      <c r="H381" s="122" t="s">
        <v>32</v>
      </c>
      <c r="I381" s="124" t="s">
        <v>32</v>
      </c>
      <c r="J381" s="124" t="s">
        <v>32</v>
      </c>
      <c r="K381" s="124" t="s">
        <v>832</v>
      </c>
      <c r="L381" s="443"/>
      <c r="M381" s="909"/>
      <c r="N381" s="910"/>
      <c r="O381" s="912"/>
      <c r="P381" s="693"/>
      <c r="Q381" s="214" t="s">
        <v>873</v>
      </c>
      <c r="R381" s="84" t="s">
        <v>1116</v>
      </c>
      <c r="S381" s="214" t="s">
        <v>815</v>
      </c>
      <c r="T381" s="475" t="s">
        <v>2929</v>
      </c>
      <c r="U381" s="256" t="s">
        <v>851</v>
      </c>
      <c r="V381" s="256" t="s">
        <v>1826</v>
      </c>
      <c r="W381" s="212" t="s">
        <v>1823</v>
      </c>
      <c r="Y381" s="695" t="s">
        <v>1238</v>
      </c>
      <c r="Z381" s="696" t="s">
        <v>1239</v>
      </c>
      <c r="AA381" s="697" t="s">
        <v>5</v>
      </c>
    </row>
    <row r="382" spans="1:27" s="47" customFormat="1" ht="36">
      <c r="A382" s="37">
        <f t="shared" si="5"/>
        <v>362</v>
      </c>
      <c r="B382" s="281" t="s">
        <v>2455</v>
      </c>
      <c r="C382" s="362" t="s">
        <v>412</v>
      </c>
      <c r="D382" s="111" t="s">
        <v>2700</v>
      </c>
      <c r="E382" s="236" t="s">
        <v>2701</v>
      </c>
      <c r="F382" s="238" t="s">
        <v>4</v>
      </c>
      <c r="G382" s="238" t="s">
        <v>954</v>
      </c>
      <c r="H382" s="122" t="s">
        <v>32</v>
      </c>
      <c r="I382" s="124" t="s">
        <v>32</v>
      </c>
      <c r="J382" s="124" t="s">
        <v>32</v>
      </c>
      <c r="K382" s="124" t="s">
        <v>803</v>
      </c>
      <c r="L382" s="423"/>
      <c r="M382" s="887"/>
      <c r="N382" s="888"/>
      <c r="O382" s="913"/>
      <c r="P382" s="431"/>
      <c r="Q382" s="214" t="s">
        <v>873</v>
      </c>
      <c r="R382" s="105" t="s">
        <v>1228</v>
      </c>
      <c r="S382" s="313" t="s">
        <v>815</v>
      </c>
      <c r="T382" s="461" t="s">
        <v>1095</v>
      </c>
      <c r="U382" s="255" t="s">
        <v>817</v>
      </c>
      <c r="V382" s="255" t="s">
        <v>1832</v>
      </c>
      <c r="W382" s="276" t="s">
        <v>1833</v>
      </c>
      <c r="X382" s="45"/>
      <c r="Y382" s="260" t="s">
        <v>43</v>
      </c>
      <c r="Z382" s="44" t="s">
        <v>43</v>
      </c>
      <c r="AA382" s="140" t="s">
        <v>43</v>
      </c>
    </row>
    <row r="383" spans="1:27" s="703" customFormat="1" ht="27.75" customHeight="1">
      <c r="A383" s="37">
        <f t="shared" si="5"/>
        <v>363</v>
      </c>
      <c r="B383" s="358" t="s">
        <v>2455</v>
      </c>
      <c r="C383" s="278" t="s">
        <v>413</v>
      </c>
      <c r="D383" s="96" t="s">
        <v>2702</v>
      </c>
      <c r="E383" s="96" t="s">
        <v>2703</v>
      </c>
      <c r="F383" s="672" t="s">
        <v>4</v>
      </c>
      <c r="G383" s="238" t="s">
        <v>954</v>
      </c>
      <c r="H383" s="25" t="s">
        <v>32</v>
      </c>
      <c r="I383" s="15" t="s">
        <v>32</v>
      </c>
      <c r="J383" s="15" t="s">
        <v>32</v>
      </c>
      <c r="K383" s="15" t="s">
        <v>866</v>
      </c>
      <c r="L383" s="423" t="s">
        <v>25</v>
      </c>
      <c r="M383" s="866"/>
      <c r="N383" s="867"/>
      <c r="O383" s="868"/>
      <c r="P383" s="698"/>
      <c r="Q383" s="85" t="s">
        <v>873</v>
      </c>
      <c r="R383" s="112" t="s">
        <v>1195</v>
      </c>
      <c r="S383" s="113" t="s">
        <v>815</v>
      </c>
      <c r="T383" s="463" t="s">
        <v>51</v>
      </c>
      <c r="U383" s="252" t="s">
        <v>51</v>
      </c>
      <c r="V383" s="252" t="s">
        <v>44</v>
      </c>
      <c r="W383" s="86" t="s">
        <v>44</v>
      </c>
      <c r="X383" s="699"/>
      <c r="Y383" s="700" t="s">
        <v>1241</v>
      </c>
      <c r="Z383" s="701" t="s">
        <v>1242</v>
      </c>
      <c r="AA383" s="702" t="s">
        <v>4</v>
      </c>
    </row>
    <row r="384" spans="1:27" s="45" customFormat="1" ht="36">
      <c r="A384" s="37">
        <f t="shared" si="5"/>
        <v>364</v>
      </c>
      <c r="B384" s="358" t="s">
        <v>2455</v>
      </c>
      <c r="C384" s="182" t="s">
        <v>414</v>
      </c>
      <c r="D384" s="111" t="s">
        <v>2496</v>
      </c>
      <c r="E384" s="111" t="s">
        <v>1759</v>
      </c>
      <c r="F384" s="238" t="s">
        <v>4</v>
      </c>
      <c r="G384" s="238" t="s">
        <v>954</v>
      </c>
      <c r="H384" s="169" t="s">
        <v>16</v>
      </c>
      <c r="I384" s="188" t="s">
        <v>16</v>
      </c>
      <c r="J384" s="188" t="s">
        <v>16</v>
      </c>
      <c r="K384" s="128" t="s">
        <v>803</v>
      </c>
      <c r="L384" s="423"/>
      <c r="M384" s="885"/>
      <c r="N384" s="886"/>
      <c r="O384" s="890"/>
      <c r="P384" s="431"/>
      <c r="Q384" s="85" t="s">
        <v>873</v>
      </c>
      <c r="R384" s="88" t="s">
        <v>1078</v>
      </c>
      <c r="S384" s="218" t="s">
        <v>815</v>
      </c>
      <c r="T384" s="468" t="s">
        <v>824</v>
      </c>
      <c r="U384" s="312" t="s">
        <v>825</v>
      </c>
      <c r="V384" s="312" t="s">
        <v>44</v>
      </c>
      <c r="W384" s="111" t="s">
        <v>44</v>
      </c>
      <c r="Y384" s="260" t="s">
        <v>43</v>
      </c>
      <c r="Z384" s="44" t="s">
        <v>43</v>
      </c>
      <c r="AA384" s="140" t="s">
        <v>43</v>
      </c>
    </row>
    <row r="385" spans="1:27" s="694" customFormat="1" ht="63.65" customHeight="1">
      <c r="A385" s="37">
        <f t="shared" si="5"/>
        <v>365</v>
      </c>
      <c r="B385" s="369" t="s">
        <v>2455</v>
      </c>
      <c r="C385" s="68" t="s">
        <v>2961</v>
      </c>
      <c r="D385" s="195" t="s">
        <v>2830</v>
      </c>
      <c r="E385" s="82" t="s">
        <v>2831</v>
      </c>
      <c r="F385" s="217" t="s">
        <v>11</v>
      </c>
      <c r="G385" s="66" t="s">
        <v>28</v>
      </c>
      <c r="H385" s="130" t="s">
        <v>13</v>
      </c>
      <c r="I385" s="126" t="s">
        <v>13</v>
      </c>
      <c r="J385" s="126" t="s">
        <v>13</v>
      </c>
      <c r="K385" s="124" t="s">
        <v>894</v>
      </c>
      <c r="L385" s="423"/>
      <c r="M385" s="821"/>
      <c r="N385" s="854"/>
      <c r="O385" s="855"/>
      <c r="P385" s="693"/>
      <c r="Q385" s="265" t="s">
        <v>873</v>
      </c>
      <c r="R385" s="83" t="s">
        <v>1834</v>
      </c>
      <c r="S385" s="265" t="s">
        <v>819</v>
      </c>
      <c r="T385" s="185" t="s">
        <v>43</v>
      </c>
      <c r="U385" s="295" t="s">
        <v>43</v>
      </c>
      <c r="V385" s="295" t="s">
        <v>44</v>
      </c>
      <c r="W385" s="195" t="s">
        <v>44</v>
      </c>
      <c r="Y385" s="695" t="s">
        <v>1243</v>
      </c>
      <c r="Z385" s="696" t="s">
        <v>1244</v>
      </c>
      <c r="AA385" s="697" t="s">
        <v>4</v>
      </c>
    </row>
    <row r="386" spans="1:27" ht="37.5" customHeight="1">
      <c r="A386" s="37">
        <f t="shared" si="5"/>
        <v>366</v>
      </c>
      <c r="B386" s="281" t="s">
        <v>2455</v>
      </c>
      <c r="C386" s="63" t="s">
        <v>416</v>
      </c>
      <c r="D386" s="205" t="s">
        <v>2501</v>
      </c>
      <c r="E386" s="57" t="s">
        <v>2569</v>
      </c>
      <c r="F386" s="238" t="s">
        <v>11</v>
      </c>
      <c r="G386" s="61" t="s">
        <v>28</v>
      </c>
      <c r="H386" s="129" t="s">
        <v>16</v>
      </c>
      <c r="I386" s="128" t="s">
        <v>16</v>
      </c>
      <c r="J386" s="128" t="s">
        <v>16</v>
      </c>
      <c r="K386" s="124" t="s">
        <v>894</v>
      </c>
      <c r="M386" s="809"/>
      <c r="N386" s="810"/>
      <c r="O386" s="844"/>
      <c r="Q386" s="214" t="s">
        <v>873</v>
      </c>
      <c r="R386" s="88" t="s">
        <v>1080</v>
      </c>
      <c r="S386" s="214" t="s">
        <v>815</v>
      </c>
      <c r="T386" s="186"/>
      <c r="U386" s="264"/>
      <c r="V386" s="264"/>
      <c r="W386" s="205"/>
      <c r="Y386" s="250" t="s">
        <v>1245</v>
      </c>
      <c r="Z386" s="263" t="s">
        <v>1246</v>
      </c>
      <c r="AA386" s="250" t="s">
        <v>4</v>
      </c>
    </row>
    <row r="387" spans="1:27" s="64" customFormat="1" ht="30" customHeight="1">
      <c r="A387" s="37">
        <f t="shared" si="5"/>
        <v>367</v>
      </c>
      <c r="B387" s="281" t="s">
        <v>2455</v>
      </c>
      <c r="C387" s="63" t="s">
        <v>417</v>
      </c>
      <c r="D387" s="205" t="s">
        <v>2502</v>
      </c>
      <c r="E387" s="57" t="s">
        <v>2570</v>
      </c>
      <c r="F387" s="238" t="s">
        <v>11</v>
      </c>
      <c r="G387" s="61" t="s">
        <v>28</v>
      </c>
      <c r="H387" s="122" t="s">
        <v>800</v>
      </c>
      <c r="I387" s="124" t="s">
        <v>800</v>
      </c>
      <c r="J387" s="124" t="s">
        <v>800</v>
      </c>
      <c r="K387" s="124" t="s">
        <v>894</v>
      </c>
      <c r="L387" s="423"/>
      <c r="M387" s="809"/>
      <c r="N387" s="810"/>
      <c r="O387" s="844"/>
      <c r="P387" s="423" t="s">
        <v>25</v>
      </c>
      <c r="Q387" s="214" t="s">
        <v>873</v>
      </c>
      <c r="R387" s="88" t="s">
        <v>1081</v>
      </c>
      <c r="S387" s="214" t="s">
        <v>815</v>
      </c>
      <c r="T387" s="186"/>
      <c r="U387" s="264"/>
      <c r="V387" s="264"/>
      <c r="W387" s="205"/>
      <c r="X387" s="248"/>
      <c r="Y387" s="281" t="s">
        <v>1247</v>
      </c>
      <c r="Z387" s="214" t="s">
        <v>1248</v>
      </c>
      <c r="AA387" s="281" t="s">
        <v>4</v>
      </c>
    </row>
    <row r="388" spans="1:27" s="69" customFormat="1" ht="39.75" customHeight="1">
      <c r="A388" s="37">
        <f t="shared" si="5"/>
        <v>368</v>
      </c>
      <c r="B388" s="369" t="s">
        <v>2455</v>
      </c>
      <c r="C388" s="68" t="s">
        <v>2962</v>
      </c>
      <c r="D388" s="195" t="s">
        <v>2832</v>
      </c>
      <c r="E388" s="195" t="s">
        <v>2833</v>
      </c>
      <c r="F388" s="217" t="s">
        <v>4</v>
      </c>
      <c r="G388" s="217" t="s">
        <v>813</v>
      </c>
      <c r="H388" s="130" t="s">
        <v>32</v>
      </c>
      <c r="I388" s="126" t="s">
        <v>32</v>
      </c>
      <c r="J388" s="126" t="s">
        <v>32</v>
      </c>
      <c r="K388" s="128" t="s">
        <v>832</v>
      </c>
      <c r="L388" s="547"/>
      <c r="M388" s="821"/>
      <c r="N388" s="854"/>
      <c r="O388" s="855"/>
      <c r="P388" s="423"/>
      <c r="Q388" s="265" t="s">
        <v>873</v>
      </c>
      <c r="R388" s="265" t="s">
        <v>1249</v>
      </c>
      <c r="S388" s="265" t="s">
        <v>819</v>
      </c>
      <c r="T388" s="185" t="s">
        <v>43</v>
      </c>
      <c r="U388" s="295" t="s">
        <v>43</v>
      </c>
      <c r="V388" s="295" t="s">
        <v>44</v>
      </c>
      <c r="W388" s="195" t="s">
        <v>44</v>
      </c>
      <c r="X388" s="248"/>
      <c r="Y388" s="281" t="s">
        <v>1250</v>
      </c>
      <c r="Z388" s="214" t="s">
        <v>1251</v>
      </c>
      <c r="AA388" s="281" t="s">
        <v>5</v>
      </c>
    </row>
    <row r="389" spans="1:27" s="64" customFormat="1" ht="30" customHeight="1">
      <c r="A389" s="37">
        <f t="shared" si="5"/>
        <v>369</v>
      </c>
      <c r="B389" s="281" t="s">
        <v>2455</v>
      </c>
      <c r="C389" s="63" t="s">
        <v>419</v>
      </c>
      <c r="D389" s="205" t="s">
        <v>2503</v>
      </c>
      <c r="E389" s="205" t="s">
        <v>3226</v>
      </c>
      <c r="F389" s="238" t="s">
        <v>4</v>
      </c>
      <c r="G389" s="238" t="s">
        <v>28</v>
      </c>
      <c r="H389" s="129" t="s">
        <v>16</v>
      </c>
      <c r="I389" s="128" t="s">
        <v>16</v>
      </c>
      <c r="J389" s="128" t="s">
        <v>16</v>
      </c>
      <c r="K389" s="128" t="s">
        <v>894</v>
      </c>
      <c r="L389" s="423"/>
      <c r="M389" s="809"/>
      <c r="N389" s="810"/>
      <c r="O389" s="844"/>
      <c r="P389" s="423"/>
      <c r="Q389" s="214" t="s">
        <v>873</v>
      </c>
      <c r="R389" s="214" t="s">
        <v>1252</v>
      </c>
      <c r="S389" s="214" t="s">
        <v>815</v>
      </c>
      <c r="T389" s="186"/>
      <c r="U389" s="264"/>
      <c r="V389" s="264"/>
      <c r="W389" s="205"/>
      <c r="X389" s="248"/>
      <c r="Y389" s="281" t="s">
        <v>1253</v>
      </c>
      <c r="Z389" s="214" t="s">
        <v>1254</v>
      </c>
      <c r="AA389" s="281" t="s">
        <v>4</v>
      </c>
    </row>
    <row r="390" spans="1:27" s="64" customFormat="1" ht="30" customHeight="1">
      <c r="A390" s="37">
        <f t="shared" si="5"/>
        <v>370</v>
      </c>
      <c r="B390" s="281" t="s">
        <v>2455</v>
      </c>
      <c r="C390" s="63" t="s">
        <v>420</v>
      </c>
      <c r="D390" s="205" t="s">
        <v>2504</v>
      </c>
      <c r="E390" s="205" t="s">
        <v>3227</v>
      </c>
      <c r="F390" s="238" t="s">
        <v>4</v>
      </c>
      <c r="G390" s="238" t="s">
        <v>28</v>
      </c>
      <c r="H390" s="129" t="s">
        <v>16</v>
      </c>
      <c r="I390" s="128" t="s">
        <v>16</v>
      </c>
      <c r="J390" s="128" t="s">
        <v>16</v>
      </c>
      <c r="K390" s="128" t="s">
        <v>894</v>
      </c>
      <c r="L390" s="423"/>
      <c r="M390" s="809"/>
      <c r="N390" s="810"/>
      <c r="O390" s="844"/>
      <c r="P390" s="423"/>
      <c r="Q390" s="214" t="s">
        <v>873</v>
      </c>
      <c r="R390" s="214" t="s">
        <v>1255</v>
      </c>
      <c r="S390" s="214" t="s">
        <v>815</v>
      </c>
      <c r="T390" s="186"/>
      <c r="U390" s="264"/>
      <c r="V390" s="264"/>
      <c r="W390" s="205"/>
      <c r="X390" s="248"/>
      <c r="Y390" s="281" t="s">
        <v>1256</v>
      </c>
      <c r="Z390" s="214" t="s">
        <v>1257</v>
      </c>
      <c r="AA390" s="281" t="s">
        <v>4</v>
      </c>
    </row>
    <row r="391" spans="1:27" s="64" customFormat="1">
      <c r="A391" s="37">
        <f t="shared" si="5"/>
        <v>371</v>
      </c>
      <c r="B391" s="281" t="s">
        <v>2455</v>
      </c>
      <c r="C391" s="63" t="s">
        <v>2618</v>
      </c>
      <c r="D391" s="205" t="s">
        <v>3228</v>
      </c>
      <c r="E391" s="205" t="s">
        <v>3229</v>
      </c>
      <c r="F391" s="238" t="s">
        <v>4</v>
      </c>
      <c r="G391" s="238" t="s">
        <v>813</v>
      </c>
      <c r="H391" s="129" t="s">
        <v>32</v>
      </c>
      <c r="I391" s="128" t="s">
        <v>32</v>
      </c>
      <c r="J391" s="128" t="s">
        <v>32</v>
      </c>
      <c r="K391" s="128" t="s">
        <v>832</v>
      </c>
      <c r="L391" s="423"/>
      <c r="M391" s="809"/>
      <c r="N391" s="907"/>
      <c r="O391" s="908"/>
      <c r="P391" s="423"/>
      <c r="Q391" s="214" t="s">
        <v>873</v>
      </c>
      <c r="R391" s="214" t="s">
        <v>1258</v>
      </c>
      <c r="S391" s="214" t="s">
        <v>815</v>
      </c>
      <c r="T391" s="186"/>
      <c r="U391" s="264"/>
      <c r="V391" s="705"/>
      <c r="W391" s="708"/>
      <c r="X391" s="248"/>
      <c r="Y391" s="281" t="s">
        <v>1259</v>
      </c>
      <c r="Z391" s="214" t="s">
        <v>1260</v>
      </c>
      <c r="AA391" s="281" t="s">
        <v>5</v>
      </c>
    </row>
    <row r="392" spans="1:27" s="470" customFormat="1" ht="36">
      <c r="A392" s="494">
        <f t="shared" si="5"/>
        <v>372</v>
      </c>
      <c r="B392" s="509" t="s">
        <v>2455</v>
      </c>
      <c r="C392" s="524" t="s">
        <v>3230</v>
      </c>
      <c r="D392" s="208" t="s">
        <v>3231</v>
      </c>
      <c r="E392" s="208" t="s">
        <v>3232</v>
      </c>
      <c r="F392" s="507" t="s">
        <v>4</v>
      </c>
      <c r="G392" s="497" t="s">
        <v>2420</v>
      </c>
      <c r="H392" s="709" t="s">
        <v>10</v>
      </c>
      <c r="I392" s="709" t="s">
        <v>10</v>
      </c>
      <c r="J392" s="709" t="s">
        <v>10</v>
      </c>
      <c r="K392" s="710" t="s">
        <v>894</v>
      </c>
      <c r="L392" s="423"/>
      <c r="M392" s="809"/>
      <c r="N392" s="914"/>
      <c r="O392" s="915"/>
      <c r="P392" s="525"/>
      <c r="Q392" s="528" t="s">
        <v>873</v>
      </c>
      <c r="R392" s="528" t="s">
        <v>1258</v>
      </c>
      <c r="S392" s="528" t="s">
        <v>815</v>
      </c>
      <c r="T392" s="460" t="s">
        <v>1095</v>
      </c>
      <c r="U392" s="526" t="s">
        <v>817</v>
      </c>
      <c r="V392" s="711" t="s">
        <v>3233</v>
      </c>
      <c r="W392" s="712" t="s">
        <v>1592</v>
      </c>
      <c r="X392" s="527"/>
      <c r="Y392" s="281" t="s">
        <v>1259</v>
      </c>
      <c r="Z392" s="214" t="s">
        <v>1260</v>
      </c>
      <c r="AA392" s="281" t="s">
        <v>11</v>
      </c>
    </row>
    <row r="393" spans="1:27" s="64" customFormat="1" ht="48.65" customHeight="1">
      <c r="A393" s="37">
        <f t="shared" si="5"/>
        <v>373</v>
      </c>
      <c r="B393" s="281" t="s">
        <v>2455</v>
      </c>
      <c r="C393" s="63" t="s">
        <v>421</v>
      </c>
      <c r="D393" s="205" t="s">
        <v>2505</v>
      </c>
      <c r="E393" s="205" t="s">
        <v>3234</v>
      </c>
      <c r="F393" s="238" t="s">
        <v>4</v>
      </c>
      <c r="G393" s="238" t="s">
        <v>813</v>
      </c>
      <c r="H393" s="128" t="s">
        <v>32</v>
      </c>
      <c r="I393" s="128" t="s">
        <v>32</v>
      </c>
      <c r="J393" s="128" t="s">
        <v>32</v>
      </c>
      <c r="K393" s="128" t="s">
        <v>832</v>
      </c>
      <c r="L393" s="423"/>
      <c r="M393" s="809"/>
      <c r="N393" s="907"/>
      <c r="O393" s="908"/>
      <c r="P393" s="423"/>
      <c r="Q393" s="214" t="s">
        <v>873</v>
      </c>
      <c r="R393" s="214" t="s">
        <v>1261</v>
      </c>
      <c r="S393" s="214" t="s">
        <v>815</v>
      </c>
      <c r="T393" s="186"/>
      <c r="U393" s="264"/>
      <c r="V393" s="705"/>
      <c r="W393" s="708"/>
      <c r="X393" s="248"/>
      <c r="Y393" s="281" t="s">
        <v>1262</v>
      </c>
      <c r="Z393" s="214" t="s">
        <v>1263</v>
      </c>
      <c r="AA393" s="281" t="s">
        <v>5</v>
      </c>
    </row>
    <row r="394" spans="1:27" ht="47.9" customHeight="1">
      <c r="A394" s="37">
        <f t="shared" si="5"/>
        <v>374</v>
      </c>
      <c r="B394" s="281" t="s">
        <v>2455</v>
      </c>
      <c r="C394" s="63" t="s">
        <v>422</v>
      </c>
      <c r="D394" s="205" t="s">
        <v>2506</v>
      </c>
      <c r="E394" s="57" t="s">
        <v>2571</v>
      </c>
      <c r="F394" s="238" t="s">
        <v>4</v>
      </c>
      <c r="G394" s="61" t="s">
        <v>813</v>
      </c>
      <c r="H394" s="129" t="s">
        <v>2382</v>
      </c>
      <c r="I394" s="129" t="s">
        <v>2382</v>
      </c>
      <c r="J394" s="129" t="s">
        <v>2382</v>
      </c>
      <c r="K394" s="124" t="s">
        <v>832</v>
      </c>
      <c r="M394" s="809"/>
      <c r="N394" s="907"/>
      <c r="O394" s="908"/>
      <c r="Q394" s="214" t="s">
        <v>873</v>
      </c>
      <c r="R394" s="214" t="s">
        <v>1264</v>
      </c>
      <c r="S394" s="214" t="s">
        <v>815</v>
      </c>
      <c r="T394" s="186"/>
      <c r="U394" s="264"/>
      <c r="V394" s="705"/>
      <c r="W394" s="708"/>
      <c r="Y394" s="250" t="s">
        <v>1265</v>
      </c>
      <c r="Z394" s="263" t="s">
        <v>1266</v>
      </c>
      <c r="AA394" s="250" t="s">
        <v>5</v>
      </c>
    </row>
    <row r="395" spans="1:27" ht="33.75" customHeight="1">
      <c r="A395" s="37">
        <f t="shared" si="5"/>
        <v>375</v>
      </c>
      <c r="B395" s="281" t="s">
        <v>2455</v>
      </c>
      <c r="C395" s="63" t="s">
        <v>423</v>
      </c>
      <c r="D395" s="205" t="s">
        <v>2507</v>
      </c>
      <c r="E395" s="57" t="s">
        <v>3235</v>
      </c>
      <c r="F395" s="238" t="s">
        <v>4</v>
      </c>
      <c r="G395" s="61" t="s">
        <v>859</v>
      </c>
      <c r="H395" s="129" t="s">
        <v>2382</v>
      </c>
      <c r="I395" s="129" t="s">
        <v>2382</v>
      </c>
      <c r="J395" s="129" t="s">
        <v>2382</v>
      </c>
      <c r="K395" s="143" t="s">
        <v>44</v>
      </c>
      <c r="M395" s="809"/>
      <c r="N395" s="810"/>
      <c r="O395" s="844"/>
      <c r="Q395" s="214" t="s">
        <v>873</v>
      </c>
      <c r="R395" s="214" t="s">
        <v>1267</v>
      </c>
      <c r="S395" s="214" t="s">
        <v>815</v>
      </c>
      <c r="T395" s="186"/>
      <c r="U395" s="264"/>
      <c r="V395" s="264"/>
      <c r="W395" s="205"/>
      <c r="Y395" s="250" t="s">
        <v>44</v>
      </c>
      <c r="Z395" s="250" t="s">
        <v>44</v>
      </c>
      <c r="AA395" s="250" t="s">
        <v>44</v>
      </c>
    </row>
    <row r="396" spans="1:27" ht="51.65" customHeight="1">
      <c r="A396" s="37">
        <f t="shared" si="5"/>
        <v>376</v>
      </c>
      <c r="B396" s="281" t="s">
        <v>2455</v>
      </c>
      <c r="C396" s="63" t="s">
        <v>424</v>
      </c>
      <c r="D396" s="205" t="s">
        <v>2508</v>
      </c>
      <c r="E396" s="205" t="s">
        <v>3236</v>
      </c>
      <c r="F396" s="238" t="s">
        <v>4</v>
      </c>
      <c r="G396" s="238" t="s">
        <v>28</v>
      </c>
      <c r="H396" s="122" t="s">
        <v>32</v>
      </c>
      <c r="I396" s="124" t="s">
        <v>32</v>
      </c>
      <c r="J396" s="124" t="s">
        <v>32</v>
      </c>
      <c r="K396" s="124" t="s">
        <v>826</v>
      </c>
      <c r="M396" s="809"/>
      <c r="N396" s="907"/>
      <c r="O396" s="908"/>
      <c r="Q396" s="214" t="s">
        <v>873</v>
      </c>
      <c r="R396" s="214" t="s">
        <v>1268</v>
      </c>
      <c r="S396" s="214" t="s">
        <v>815</v>
      </c>
      <c r="T396" s="186"/>
      <c r="U396" s="264"/>
      <c r="V396" s="705"/>
      <c r="W396" s="708"/>
      <c r="Y396" s="250" t="s">
        <v>1269</v>
      </c>
      <c r="Z396" s="263" t="s">
        <v>1270</v>
      </c>
      <c r="AA396" s="250" t="s">
        <v>5</v>
      </c>
    </row>
    <row r="397" spans="1:27" ht="40.4" customHeight="1">
      <c r="A397" s="37">
        <f t="shared" si="5"/>
        <v>377</v>
      </c>
      <c r="B397" s="369" t="s">
        <v>2455</v>
      </c>
      <c r="C397" s="68" t="s">
        <v>2963</v>
      </c>
      <c r="D397" s="195" t="s">
        <v>2834</v>
      </c>
      <c r="E397" s="195" t="s">
        <v>2835</v>
      </c>
      <c r="F397" s="217" t="s">
        <v>863</v>
      </c>
      <c r="G397" s="217" t="s">
        <v>28</v>
      </c>
      <c r="H397" s="125" t="s">
        <v>32</v>
      </c>
      <c r="I397" s="127" t="s">
        <v>32</v>
      </c>
      <c r="J397" s="270"/>
      <c r="K397" s="124" t="s">
        <v>43</v>
      </c>
      <c r="M397" s="821"/>
      <c r="N397" s="854"/>
      <c r="O397" s="855"/>
      <c r="Q397" s="265" t="s">
        <v>873</v>
      </c>
      <c r="R397" s="195" t="s">
        <v>1835</v>
      </c>
      <c r="S397" s="265" t="s">
        <v>819</v>
      </c>
      <c r="T397" s="185"/>
      <c r="U397" s="295"/>
      <c r="V397" s="295" t="s">
        <v>44</v>
      </c>
      <c r="W397" s="195" t="s">
        <v>44</v>
      </c>
      <c r="Y397" s="250" t="s">
        <v>44</v>
      </c>
      <c r="Z397" s="250" t="s">
        <v>44</v>
      </c>
      <c r="AA397" s="250" t="s">
        <v>44</v>
      </c>
    </row>
    <row r="398" spans="1:27">
      <c r="A398" s="37">
        <f t="shared" si="5"/>
        <v>378</v>
      </c>
      <c r="B398" s="281" t="s">
        <v>2455</v>
      </c>
      <c r="C398" s="63" t="s">
        <v>426</v>
      </c>
      <c r="D398" s="205" t="s">
        <v>2509</v>
      </c>
      <c r="E398" s="205" t="s">
        <v>2572</v>
      </c>
      <c r="F398" s="238" t="s">
        <v>5</v>
      </c>
      <c r="G398" s="238" t="s">
        <v>28</v>
      </c>
      <c r="H398" s="122" t="s">
        <v>32</v>
      </c>
      <c r="I398" s="124" t="s">
        <v>32</v>
      </c>
      <c r="J398" s="167"/>
      <c r="K398" s="124" t="s">
        <v>894</v>
      </c>
      <c r="M398" s="809"/>
      <c r="N398" s="810"/>
      <c r="O398" s="844"/>
      <c r="Q398" s="214" t="s">
        <v>873</v>
      </c>
      <c r="R398" s="205" t="s">
        <v>874</v>
      </c>
      <c r="S398" s="214" t="s">
        <v>815</v>
      </c>
      <c r="T398" s="186"/>
      <c r="U398" s="264"/>
      <c r="V398" s="264" t="s">
        <v>44</v>
      </c>
      <c r="W398" s="205" t="s">
        <v>44</v>
      </c>
      <c r="Y398" s="250" t="s">
        <v>1271</v>
      </c>
      <c r="Z398" s="263" t="s">
        <v>1272</v>
      </c>
      <c r="AA398" s="250" t="s">
        <v>4</v>
      </c>
    </row>
    <row r="399" spans="1:27" ht="36">
      <c r="A399" s="37">
        <f t="shared" si="5"/>
        <v>379</v>
      </c>
      <c r="B399" s="281" t="s">
        <v>2455</v>
      </c>
      <c r="C399" s="63" t="s">
        <v>427</v>
      </c>
      <c r="D399" s="205" t="s">
        <v>2510</v>
      </c>
      <c r="E399" s="205" t="s">
        <v>2573</v>
      </c>
      <c r="F399" s="238" t="s">
        <v>4</v>
      </c>
      <c r="G399" s="238" t="s">
        <v>28</v>
      </c>
      <c r="H399" s="122" t="s">
        <v>16</v>
      </c>
      <c r="I399" s="124" t="s">
        <v>16</v>
      </c>
      <c r="J399" s="167"/>
      <c r="K399" s="143" t="s">
        <v>44</v>
      </c>
      <c r="M399" s="809"/>
      <c r="N399" s="810"/>
      <c r="O399" s="844"/>
      <c r="Q399" s="214" t="s">
        <v>873</v>
      </c>
      <c r="R399" s="205" t="s">
        <v>881</v>
      </c>
      <c r="S399" s="214" t="s">
        <v>815</v>
      </c>
      <c r="T399" s="186"/>
      <c r="U399" s="264"/>
      <c r="V399" s="264" t="s">
        <v>44</v>
      </c>
      <c r="W399" s="205" t="s">
        <v>44</v>
      </c>
      <c r="Y399" s="250" t="s">
        <v>44</v>
      </c>
      <c r="Z399" s="250" t="s">
        <v>44</v>
      </c>
      <c r="AA399" s="250" t="s">
        <v>44</v>
      </c>
    </row>
    <row r="400" spans="1:27" s="64" customFormat="1">
      <c r="A400" s="37">
        <f t="shared" si="5"/>
        <v>380</v>
      </c>
      <c r="B400" s="281" t="s">
        <v>2455</v>
      </c>
      <c r="C400" s="63" t="s">
        <v>428</v>
      </c>
      <c r="D400" s="205" t="s">
        <v>2511</v>
      </c>
      <c r="E400" s="205" t="s">
        <v>3237</v>
      </c>
      <c r="F400" s="238" t="s">
        <v>4</v>
      </c>
      <c r="G400" s="108" t="s">
        <v>28</v>
      </c>
      <c r="H400" s="122" t="s">
        <v>16</v>
      </c>
      <c r="I400" s="124" t="s">
        <v>16</v>
      </c>
      <c r="J400" s="167"/>
      <c r="K400" s="108"/>
      <c r="L400" s="423"/>
      <c r="M400" s="892"/>
      <c r="N400" s="893"/>
      <c r="O400" s="858"/>
      <c r="P400" s="423"/>
      <c r="Q400" s="214" t="s">
        <v>873</v>
      </c>
      <c r="R400" s="214" t="s">
        <v>1111</v>
      </c>
      <c r="S400" s="214" t="s">
        <v>815</v>
      </c>
      <c r="T400" s="461" t="s">
        <v>2894</v>
      </c>
      <c r="U400" s="193" t="s">
        <v>851</v>
      </c>
      <c r="V400" s="193"/>
      <c r="W400" s="209"/>
      <c r="X400" s="248"/>
      <c r="Y400" s="281"/>
      <c r="Z400" s="214"/>
      <c r="AA400" s="281"/>
    </row>
    <row r="401" spans="1:27" s="64" customFormat="1" ht="36">
      <c r="A401" s="37">
        <f t="shared" si="5"/>
        <v>381</v>
      </c>
      <c r="B401" s="281" t="s">
        <v>2455</v>
      </c>
      <c r="C401" s="63" t="s">
        <v>429</v>
      </c>
      <c r="D401" s="205" t="s">
        <v>2512</v>
      </c>
      <c r="E401" s="205" t="s">
        <v>2574</v>
      </c>
      <c r="F401" s="238" t="s">
        <v>4</v>
      </c>
      <c r="G401" s="108" t="s">
        <v>28</v>
      </c>
      <c r="H401" s="122" t="s">
        <v>16</v>
      </c>
      <c r="I401" s="124" t="s">
        <v>16</v>
      </c>
      <c r="J401" s="167"/>
      <c r="K401" s="143" t="s">
        <v>44</v>
      </c>
      <c r="L401" s="423"/>
      <c r="M401" s="797"/>
      <c r="N401" s="798"/>
      <c r="O401" s="858"/>
      <c r="P401" s="423"/>
      <c r="Q401" s="214" t="s">
        <v>873</v>
      </c>
      <c r="R401" s="214" t="s">
        <v>883</v>
      </c>
      <c r="S401" s="214" t="s">
        <v>815</v>
      </c>
      <c r="T401" s="461" t="s">
        <v>43</v>
      </c>
      <c r="U401" s="147" t="s">
        <v>43</v>
      </c>
      <c r="V401" s="147" t="s">
        <v>44</v>
      </c>
      <c r="W401" s="209" t="s">
        <v>44</v>
      </c>
      <c r="X401" s="248"/>
      <c r="Y401" s="250" t="s">
        <v>44</v>
      </c>
      <c r="Z401" s="250" t="s">
        <v>44</v>
      </c>
      <c r="AA401" s="250" t="s">
        <v>44</v>
      </c>
    </row>
    <row r="402" spans="1:27" ht="40.4" customHeight="1">
      <c r="A402" s="37">
        <f t="shared" si="5"/>
        <v>382</v>
      </c>
      <c r="B402" s="281" t="s">
        <v>2455</v>
      </c>
      <c r="C402" s="63" t="s">
        <v>430</v>
      </c>
      <c r="D402" s="205" t="s">
        <v>2467</v>
      </c>
      <c r="E402" s="205" t="s">
        <v>2575</v>
      </c>
      <c r="F402" s="238" t="s">
        <v>4</v>
      </c>
      <c r="G402" s="238" t="s">
        <v>28</v>
      </c>
      <c r="H402" s="122" t="s">
        <v>16</v>
      </c>
      <c r="I402" s="124" t="s">
        <v>16</v>
      </c>
      <c r="J402" s="167"/>
      <c r="K402" s="143" t="s">
        <v>44</v>
      </c>
      <c r="M402" s="809"/>
      <c r="N402" s="810"/>
      <c r="O402" s="844"/>
      <c r="Q402" s="214" t="s">
        <v>873</v>
      </c>
      <c r="R402" s="205" t="s">
        <v>887</v>
      </c>
      <c r="S402" s="214" t="s">
        <v>815</v>
      </c>
      <c r="T402" s="186" t="s">
        <v>2889</v>
      </c>
      <c r="U402" s="264" t="s">
        <v>851</v>
      </c>
      <c r="V402" s="264" t="s">
        <v>44</v>
      </c>
      <c r="W402" s="205" t="s">
        <v>44</v>
      </c>
      <c r="Y402" s="250" t="s">
        <v>44</v>
      </c>
      <c r="Z402" s="250" t="s">
        <v>44</v>
      </c>
      <c r="AA402" s="250" t="s">
        <v>44</v>
      </c>
    </row>
    <row r="403" spans="1:27" s="64" customFormat="1" ht="50.15" customHeight="1">
      <c r="A403" s="37">
        <f t="shared" si="5"/>
        <v>383</v>
      </c>
      <c r="B403" s="281" t="s">
        <v>2455</v>
      </c>
      <c r="C403" s="63" t="s">
        <v>431</v>
      </c>
      <c r="D403" s="205" t="s">
        <v>2468</v>
      </c>
      <c r="E403" s="205" t="s">
        <v>2576</v>
      </c>
      <c r="F403" s="238" t="s">
        <v>4</v>
      </c>
      <c r="G403" s="238" t="s">
        <v>28</v>
      </c>
      <c r="H403" s="122" t="s">
        <v>14</v>
      </c>
      <c r="I403" s="124" t="s">
        <v>14</v>
      </c>
      <c r="J403" s="167"/>
      <c r="K403" s="143" t="s">
        <v>894</v>
      </c>
      <c r="L403" s="423"/>
      <c r="M403" s="809"/>
      <c r="N403" s="810"/>
      <c r="O403" s="844"/>
      <c r="P403" s="423"/>
      <c r="Q403" s="214" t="s">
        <v>873</v>
      </c>
      <c r="R403" s="79" t="s">
        <v>891</v>
      </c>
      <c r="S403" s="214" t="s">
        <v>815</v>
      </c>
      <c r="T403" s="186" t="s">
        <v>824</v>
      </c>
      <c r="U403" s="264" t="s">
        <v>825</v>
      </c>
      <c r="V403" s="264" t="s">
        <v>1826</v>
      </c>
      <c r="W403" s="205" t="s">
        <v>1836</v>
      </c>
      <c r="X403" s="248"/>
      <c r="Y403" s="250" t="s">
        <v>1273</v>
      </c>
      <c r="Z403" s="250" t="s">
        <v>1274</v>
      </c>
      <c r="AA403" s="250" t="s">
        <v>4</v>
      </c>
    </row>
    <row r="404" spans="1:27" ht="40.4" customHeight="1">
      <c r="A404" s="37">
        <f t="shared" si="5"/>
        <v>384</v>
      </c>
      <c r="B404" s="369" t="s">
        <v>2455</v>
      </c>
      <c r="C404" s="68" t="s">
        <v>2964</v>
      </c>
      <c r="D404" s="195" t="s">
        <v>2836</v>
      </c>
      <c r="E404" s="195" t="s">
        <v>2837</v>
      </c>
      <c r="F404" s="217" t="s">
        <v>4</v>
      </c>
      <c r="G404" s="217" t="s">
        <v>28</v>
      </c>
      <c r="H404" s="125" t="s">
        <v>32</v>
      </c>
      <c r="I404" s="127" t="s">
        <v>32</v>
      </c>
      <c r="J404" s="270"/>
      <c r="K404" s="124" t="s">
        <v>43</v>
      </c>
      <c r="M404" s="821"/>
      <c r="N404" s="854"/>
      <c r="O404" s="855"/>
      <c r="Q404" s="265" t="s">
        <v>873</v>
      </c>
      <c r="R404" s="195" t="s">
        <v>1837</v>
      </c>
      <c r="S404" s="265" t="s">
        <v>819</v>
      </c>
      <c r="T404" s="185" t="s">
        <v>43</v>
      </c>
      <c r="U404" s="295" t="s">
        <v>43</v>
      </c>
      <c r="V404" s="295" t="s">
        <v>44</v>
      </c>
      <c r="W404" s="195" t="s">
        <v>44</v>
      </c>
      <c r="Y404" s="250" t="s">
        <v>44</v>
      </c>
      <c r="Z404" s="250" t="s">
        <v>44</v>
      </c>
      <c r="AA404" s="250" t="s">
        <v>44</v>
      </c>
    </row>
    <row r="405" spans="1:27">
      <c r="A405" s="37">
        <f t="shared" si="5"/>
        <v>385</v>
      </c>
      <c r="B405" s="281" t="s">
        <v>2455</v>
      </c>
      <c r="C405" s="63" t="s">
        <v>433</v>
      </c>
      <c r="D405" s="205" t="s">
        <v>2513</v>
      </c>
      <c r="E405" s="205" t="s">
        <v>2577</v>
      </c>
      <c r="F405" s="238" t="s">
        <v>5</v>
      </c>
      <c r="G405" s="238" t="s">
        <v>28</v>
      </c>
      <c r="H405" s="122" t="s">
        <v>32</v>
      </c>
      <c r="I405" s="124" t="s">
        <v>32</v>
      </c>
      <c r="J405" s="167"/>
      <c r="K405" s="124" t="s">
        <v>866</v>
      </c>
      <c r="M405" s="809"/>
      <c r="N405" s="810"/>
      <c r="O405" s="844"/>
      <c r="Q405" s="214" t="s">
        <v>873</v>
      </c>
      <c r="R405" s="205" t="s">
        <v>874</v>
      </c>
      <c r="S405" s="214" t="s">
        <v>815</v>
      </c>
      <c r="T405" s="186" t="s">
        <v>43</v>
      </c>
      <c r="U405" s="264" t="s">
        <v>43</v>
      </c>
      <c r="V405" s="264" t="s">
        <v>44</v>
      </c>
      <c r="W405" s="205" t="s">
        <v>44</v>
      </c>
      <c r="Y405" s="250" t="s">
        <v>1275</v>
      </c>
      <c r="Z405" s="263" t="s">
        <v>1276</v>
      </c>
      <c r="AA405" s="250" t="s">
        <v>4</v>
      </c>
    </row>
    <row r="406" spans="1:27" ht="38.15" customHeight="1">
      <c r="A406" s="37">
        <f t="shared" si="5"/>
        <v>386</v>
      </c>
      <c r="B406" s="281" t="s">
        <v>2455</v>
      </c>
      <c r="C406" s="63" t="s">
        <v>434</v>
      </c>
      <c r="D406" s="205" t="s">
        <v>2514</v>
      </c>
      <c r="E406" s="205" t="s">
        <v>2578</v>
      </c>
      <c r="F406" s="238" t="s">
        <v>4</v>
      </c>
      <c r="G406" s="238" t="s">
        <v>28</v>
      </c>
      <c r="H406" s="122" t="s">
        <v>16</v>
      </c>
      <c r="I406" s="124" t="s">
        <v>16</v>
      </c>
      <c r="J406" s="167"/>
      <c r="K406" s="143" t="s">
        <v>44</v>
      </c>
      <c r="M406" s="809"/>
      <c r="N406" s="810"/>
      <c r="O406" s="844"/>
      <c r="Q406" s="214" t="s">
        <v>873</v>
      </c>
      <c r="R406" s="205" t="s">
        <v>881</v>
      </c>
      <c r="S406" s="214" t="s">
        <v>815</v>
      </c>
      <c r="T406" s="186"/>
      <c r="U406" s="264"/>
      <c r="V406" s="264" t="s">
        <v>44</v>
      </c>
      <c r="W406" s="205" t="s">
        <v>44</v>
      </c>
      <c r="Y406" s="250" t="s">
        <v>44</v>
      </c>
      <c r="Z406" s="250" t="s">
        <v>44</v>
      </c>
      <c r="AA406" s="250" t="s">
        <v>44</v>
      </c>
    </row>
    <row r="407" spans="1:27">
      <c r="A407" s="37">
        <f t="shared" si="5"/>
        <v>387</v>
      </c>
      <c r="B407" s="281" t="s">
        <v>2455</v>
      </c>
      <c r="C407" s="63" t="s">
        <v>435</v>
      </c>
      <c r="D407" s="205" t="s">
        <v>2511</v>
      </c>
      <c r="E407" s="205" t="s">
        <v>2579</v>
      </c>
      <c r="F407" s="238" t="s">
        <v>4</v>
      </c>
      <c r="G407" s="238" t="s">
        <v>954</v>
      </c>
      <c r="H407" s="122" t="s">
        <v>16</v>
      </c>
      <c r="I407" s="124" t="s">
        <v>16</v>
      </c>
      <c r="J407" s="167"/>
      <c r="K407" s="143" t="s">
        <v>44</v>
      </c>
      <c r="M407" s="809"/>
      <c r="N407" s="810"/>
      <c r="O407" s="844"/>
      <c r="Q407" s="214" t="s">
        <v>873</v>
      </c>
      <c r="R407" s="205" t="s">
        <v>1111</v>
      </c>
      <c r="S407" s="214" t="s">
        <v>815</v>
      </c>
      <c r="T407" s="186" t="s">
        <v>2894</v>
      </c>
      <c r="U407" s="264" t="s">
        <v>851</v>
      </c>
      <c r="V407" s="264" t="s">
        <v>44</v>
      </c>
      <c r="W407" s="205" t="s">
        <v>44</v>
      </c>
      <c r="Y407" s="250" t="s">
        <v>44</v>
      </c>
      <c r="Z407" s="250" t="s">
        <v>44</v>
      </c>
      <c r="AA407" s="250" t="s">
        <v>44</v>
      </c>
    </row>
    <row r="408" spans="1:27" s="64" customFormat="1">
      <c r="A408" s="37">
        <f t="shared" si="5"/>
        <v>388</v>
      </c>
      <c r="B408" s="281" t="s">
        <v>2455</v>
      </c>
      <c r="C408" s="63" t="s">
        <v>436</v>
      </c>
      <c r="D408" s="205" t="s">
        <v>2515</v>
      </c>
      <c r="E408" s="205" t="s">
        <v>2580</v>
      </c>
      <c r="F408" s="238" t="s">
        <v>4</v>
      </c>
      <c r="G408" s="108" t="s">
        <v>28</v>
      </c>
      <c r="H408" s="122" t="s">
        <v>16</v>
      </c>
      <c r="I408" s="124" t="s">
        <v>16</v>
      </c>
      <c r="J408" s="167"/>
      <c r="K408" s="143" t="s">
        <v>44</v>
      </c>
      <c r="L408" s="423"/>
      <c r="M408" s="797"/>
      <c r="N408" s="798"/>
      <c r="O408" s="858"/>
      <c r="P408" s="423"/>
      <c r="Q408" s="214" t="s">
        <v>873</v>
      </c>
      <c r="R408" s="214" t="s">
        <v>883</v>
      </c>
      <c r="S408" s="214" t="s">
        <v>815</v>
      </c>
      <c r="T408" s="461" t="s">
        <v>44</v>
      </c>
      <c r="U408" s="147" t="s">
        <v>44</v>
      </c>
      <c r="V408" s="147" t="s">
        <v>44</v>
      </c>
      <c r="W408" s="209" t="s">
        <v>44</v>
      </c>
      <c r="X408" s="248"/>
      <c r="Y408" s="250" t="s">
        <v>44</v>
      </c>
      <c r="Z408" s="250" t="s">
        <v>44</v>
      </c>
      <c r="AA408" s="250" t="s">
        <v>44</v>
      </c>
    </row>
    <row r="409" spans="1:27" ht="40.4" customHeight="1">
      <c r="A409" s="37">
        <f t="shared" si="5"/>
        <v>389</v>
      </c>
      <c r="B409" s="281" t="s">
        <v>2455</v>
      </c>
      <c r="C409" s="63" t="s">
        <v>437</v>
      </c>
      <c r="D409" s="205" t="s">
        <v>2516</v>
      </c>
      <c r="E409" s="205" t="s">
        <v>2581</v>
      </c>
      <c r="F409" s="238" t="s">
        <v>4</v>
      </c>
      <c r="G409" s="238" t="s">
        <v>28</v>
      </c>
      <c r="H409" s="122" t="s">
        <v>16</v>
      </c>
      <c r="I409" s="124" t="s">
        <v>16</v>
      </c>
      <c r="J409" s="167"/>
      <c r="K409" s="143" t="s">
        <v>44</v>
      </c>
      <c r="M409" s="809"/>
      <c r="N409" s="810"/>
      <c r="O409" s="844"/>
      <c r="Q409" s="214" t="s">
        <v>873</v>
      </c>
      <c r="R409" s="205" t="s">
        <v>884</v>
      </c>
      <c r="S409" s="214" t="s">
        <v>815</v>
      </c>
      <c r="T409" s="186"/>
      <c r="U409" s="264"/>
      <c r="V409" s="264" t="s">
        <v>44</v>
      </c>
      <c r="W409" s="205" t="s">
        <v>44</v>
      </c>
      <c r="Y409" s="250" t="s">
        <v>44</v>
      </c>
      <c r="Z409" s="250" t="s">
        <v>44</v>
      </c>
      <c r="AA409" s="250" t="s">
        <v>44</v>
      </c>
    </row>
    <row r="410" spans="1:27" ht="51.65" customHeight="1">
      <c r="A410" s="37">
        <f t="shared" ref="A410:A473" si="6">ROW()-20</f>
        <v>390</v>
      </c>
      <c r="B410" s="281" t="s">
        <v>2455</v>
      </c>
      <c r="C410" s="63" t="s">
        <v>438</v>
      </c>
      <c r="D410" s="205" t="s">
        <v>2467</v>
      </c>
      <c r="E410" s="205" t="s">
        <v>2582</v>
      </c>
      <c r="F410" s="238" t="s">
        <v>4</v>
      </c>
      <c r="G410" s="238" t="s">
        <v>28</v>
      </c>
      <c r="H410" s="122" t="s">
        <v>32</v>
      </c>
      <c r="I410" s="124" t="s">
        <v>32</v>
      </c>
      <c r="J410" s="167"/>
      <c r="K410" s="124" t="s">
        <v>803</v>
      </c>
      <c r="L410" s="617"/>
      <c r="M410" s="809"/>
      <c r="N410" s="810"/>
      <c r="O410" s="873"/>
      <c r="Q410" s="214" t="s">
        <v>873</v>
      </c>
      <c r="R410" s="205" t="s">
        <v>887</v>
      </c>
      <c r="S410" s="214" t="s">
        <v>815</v>
      </c>
      <c r="T410" s="186" t="s">
        <v>2889</v>
      </c>
      <c r="U410" s="264" t="s">
        <v>851</v>
      </c>
      <c r="V410" s="264" t="s">
        <v>1832</v>
      </c>
      <c r="W410" s="236" t="s">
        <v>1422</v>
      </c>
      <c r="Y410" s="250" t="s">
        <v>44</v>
      </c>
      <c r="Z410" s="250" t="s">
        <v>44</v>
      </c>
      <c r="AA410" s="250" t="s">
        <v>44</v>
      </c>
    </row>
    <row r="411" spans="1:27" ht="49.5" customHeight="1">
      <c r="A411" s="37">
        <f t="shared" si="6"/>
        <v>391</v>
      </c>
      <c r="B411" s="281" t="s">
        <v>2455</v>
      </c>
      <c r="C411" s="63" t="s">
        <v>439</v>
      </c>
      <c r="D411" s="205" t="s">
        <v>2517</v>
      </c>
      <c r="E411" s="205" t="s">
        <v>2377</v>
      </c>
      <c r="F411" s="238" t="s">
        <v>4</v>
      </c>
      <c r="G411" s="238" t="s">
        <v>28</v>
      </c>
      <c r="H411" s="122" t="s">
        <v>16</v>
      </c>
      <c r="I411" s="124" t="s">
        <v>16</v>
      </c>
      <c r="J411" s="167"/>
      <c r="K411" s="143" t="s">
        <v>44</v>
      </c>
      <c r="L411" s="618"/>
      <c r="M411" s="809"/>
      <c r="N411" s="810"/>
      <c r="O411" s="844"/>
      <c r="Q411" s="214" t="s">
        <v>873</v>
      </c>
      <c r="R411" s="205" t="s">
        <v>1118</v>
      </c>
      <c r="S411" s="214" t="s">
        <v>815</v>
      </c>
      <c r="T411" s="186" t="s">
        <v>824</v>
      </c>
      <c r="U411" s="264" t="s">
        <v>825</v>
      </c>
      <c r="V411" s="264" t="s">
        <v>44</v>
      </c>
      <c r="W411" s="205" t="s">
        <v>44</v>
      </c>
      <c r="Y411" s="250" t="s">
        <v>44</v>
      </c>
      <c r="Z411" s="250" t="s">
        <v>44</v>
      </c>
      <c r="AA411" s="250" t="s">
        <v>44</v>
      </c>
    </row>
    <row r="412" spans="1:27" ht="29.25" customHeight="1">
      <c r="A412" s="37">
        <f t="shared" si="6"/>
        <v>392</v>
      </c>
      <c r="B412" s="281" t="s">
        <v>2455</v>
      </c>
      <c r="C412" s="63" t="s">
        <v>440</v>
      </c>
      <c r="D412" s="205" t="s">
        <v>2519</v>
      </c>
      <c r="E412" s="205" t="s">
        <v>2583</v>
      </c>
      <c r="F412" s="238" t="s">
        <v>4</v>
      </c>
      <c r="G412" s="238" t="s">
        <v>28</v>
      </c>
      <c r="H412" s="122" t="s">
        <v>16</v>
      </c>
      <c r="I412" s="124" t="s">
        <v>16</v>
      </c>
      <c r="J412" s="167"/>
      <c r="K412" s="143" t="s">
        <v>44</v>
      </c>
      <c r="L412" s="617"/>
      <c r="M412" s="809"/>
      <c r="N412" s="810"/>
      <c r="O412" s="844"/>
      <c r="Q412" s="214" t="s">
        <v>873</v>
      </c>
      <c r="R412" s="79" t="s">
        <v>891</v>
      </c>
      <c r="S412" s="214" t="s">
        <v>815</v>
      </c>
      <c r="T412" s="186" t="s">
        <v>824</v>
      </c>
      <c r="U412" s="264" t="s">
        <v>825</v>
      </c>
      <c r="V412" s="264" t="s">
        <v>44</v>
      </c>
      <c r="W412" s="205" t="s">
        <v>44</v>
      </c>
      <c r="Y412" s="250" t="s">
        <v>44</v>
      </c>
      <c r="Z412" s="250" t="s">
        <v>44</v>
      </c>
      <c r="AA412" s="250" t="s">
        <v>44</v>
      </c>
    </row>
    <row r="413" spans="1:27" ht="79.5" customHeight="1">
      <c r="A413" s="37">
        <f t="shared" si="6"/>
        <v>393</v>
      </c>
      <c r="B413" s="369" t="s">
        <v>2455</v>
      </c>
      <c r="C413" s="68" t="s">
        <v>2965</v>
      </c>
      <c r="D413" s="195" t="s">
        <v>2838</v>
      </c>
      <c r="E413" s="195" t="s">
        <v>2839</v>
      </c>
      <c r="F413" s="217" t="s">
        <v>863</v>
      </c>
      <c r="G413" s="217" t="s">
        <v>954</v>
      </c>
      <c r="H413" s="125" t="s">
        <v>1838</v>
      </c>
      <c r="I413" s="127" t="s">
        <v>1838</v>
      </c>
      <c r="J413" s="127" t="s">
        <v>1838</v>
      </c>
      <c r="K413" s="124" t="s">
        <v>925</v>
      </c>
      <c r="M413" s="821"/>
      <c r="N413" s="854"/>
      <c r="O413" s="855"/>
      <c r="Q413" s="265" t="s">
        <v>873</v>
      </c>
      <c r="R413" s="195" t="s">
        <v>1837</v>
      </c>
      <c r="S413" s="265" t="s">
        <v>819</v>
      </c>
      <c r="T413" s="185" t="s">
        <v>44</v>
      </c>
      <c r="U413" s="295" t="s">
        <v>44</v>
      </c>
      <c r="V413" s="295" t="s">
        <v>44</v>
      </c>
      <c r="W413" s="195" t="s">
        <v>44</v>
      </c>
      <c r="Y413" s="250" t="s">
        <v>1277</v>
      </c>
      <c r="Z413" s="263" t="s">
        <v>1839</v>
      </c>
      <c r="AA413" s="250" t="s">
        <v>863</v>
      </c>
    </row>
    <row r="414" spans="1:27">
      <c r="A414" s="37">
        <f t="shared" si="6"/>
        <v>394</v>
      </c>
      <c r="B414" s="281" t="s">
        <v>2455</v>
      </c>
      <c r="C414" s="63" t="s">
        <v>442</v>
      </c>
      <c r="D414" s="205" t="s">
        <v>2518</v>
      </c>
      <c r="E414" s="205" t="s">
        <v>2584</v>
      </c>
      <c r="F414" s="238" t="s">
        <v>5</v>
      </c>
      <c r="G414" s="238" t="s">
        <v>954</v>
      </c>
      <c r="H414" s="122" t="s">
        <v>32</v>
      </c>
      <c r="I414" s="124" t="s">
        <v>32</v>
      </c>
      <c r="J414" s="124" t="s">
        <v>32</v>
      </c>
      <c r="K414" s="124" t="s">
        <v>866</v>
      </c>
      <c r="M414" s="809"/>
      <c r="N414" s="810"/>
      <c r="O414" s="844"/>
      <c r="P414" s="406"/>
      <c r="Q414" s="214" t="s">
        <v>873</v>
      </c>
      <c r="R414" s="205" t="s">
        <v>874</v>
      </c>
      <c r="S414" s="214" t="s">
        <v>815</v>
      </c>
      <c r="T414" s="186" t="s">
        <v>44</v>
      </c>
      <c r="U414" s="264" t="s">
        <v>44</v>
      </c>
      <c r="V414" s="264" t="s">
        <v>44</v>
      </c>
      <c r="W414" s="205" t="s">
        <v>44</v>
      </c>
      <c r="Y414" s="250" t="s">
        <v>1278</v>
      </c>
      <c r="Z414" s="263" t="s">
        <v>1279</v>
      </c>
      <c r="AA414" s="250" t="s">
        <v>5</v>
      </c>
    </row>
    <row r="415" spans="1:27" s="64" customFormat="1">
      <c r="A415" s="31">
        <f t="shared" si="6"/>
        <v>395</v>
      </c>
      <c r="B415" s="63" t="s">
        <v>2455</v>
      </c>
      <c r="C415" s="61" t="s">
        <v>2619</v>
      </c>
      <c r="D415" s="57" t="s">
        <v>3238</v>
      </c>
      <c r="E415" s="57" t="s">
        <v>3239</v>
      </c>
      <c r="F415" s="238" t="s">
        <v>4</v>
      </c>
      <c r="G415" s="499" t="s">
        <v>2404</v>
      </c>
      <c r="H415" s="122" t="s">
        <v>16</v>
      </c>
      <c r="I415" s="122" t="s">
        <v>16</v>
      </c>
      <c r="J415" s="122" t="s">
        <v>16</v>
      </c>
      <c r="K415" s="124"/>
      <c r="L415" s="423"/>
      <c r="M415" s="900"/>
      <c r="N415" s="901"/>
      <c r="O415" s="865"/>
      <c r="P415" s="667"/>
      <c r="Q415" s="65" t="s">
        <v>873</v>
      </c>
      <c r="R415" s="57" t="s">
        <v>877</v>
      </c>
      <c r="S415" s="65" t="s">
        <v>823</v>
      </c>
      <c r="T415" s="57"/>
      <c r="U415" s="62"/>
      <c r="V415" s="62"/>
      <c r="W415" s="186"/>
      <c r="X415" s="248"/>
      <c r="Y415" s="63"/>
      <c r="Z415" s="65"/>
      <c r="AA415" s="63"/>
    </row>
    <row r="416" spans="1:27">
      <c r="A416" s="37">
        <f t="shared" si="6"/>
        <v>396</v>
      </c>
      <c r="B416" s="281" t="s">
        <v>2455</v>
      </c>
      <c r="C416" s="63" t="s">
        <v>443</v>
      </c>
      <c r="D416" s="205" t="s">
        <v>2520</v>
      </c>
      <c r="E416" s="205" t="s">
        <v>2585</v>
      </c>
      <c r="F416" s="238" t="s">
        <v>4</v>
      </c>
      <c r="G416" s="238" t="s">
        <v>954</v>
      </c>
      <c r="H416" s="122" t="s">
        <v>32</v>
      </c>
      <c r="I416" s="124" t="s">
        <v>32</v>
      </c>
      <c r="J416" s="124" t="s">
        <v>32</v>
      </c>
      <c r="K416" s="124" t="s">
        <v>894</v>
      </c>
      <c r="M416" s="809"/>
      <c r="N416" s="810"/>
      <c r="O416" s="844"/>
      <c r="P416" s="406"/>
      <c r="Q416" s="214" t="s">
        <v>873</v>
      </c>
      <c r="R416" s="205" t="s">
        <v>881</v>
      </c>
      <c r="S416" s="214" t="s">
        <v>815</v>
      </c>
      <c r="T416" s="186"/>
      <c r="U416" s="264"/>
      <c r="V416" s="264"/>
      <c r="W416" s="205"/>
      <c r="Y416" s="250" t="s">
        <v>1280</v>
      </c>
      <c r="Z416" s="263" t="s">
        <v>1281</v>
      </c>
      <c r="AA416" s="250" t="s">
        <v>4</v>
      </c>
    </row>
    <row r="417" spans="1:27" ht="65.900000000000006" customHeight="1">
      <c r="A417" s="37">
        <f t="shared" si="6"/>
        <v>397</v>
      </c>
      <c r="B417" s="281" t="s">
        <v>2455</v>
      </c>
      <c r="C417" s="63" t="s">
        <v>444</v>
      </c>
      <c r="D417" s="205" t="s">
        <v>2521</v>
      </c>
      <c r="E417" s="205" t="s">
        <v>3240</v>
      </c>
      <c r="F417" s="238" t="s">
        <v>4</v>
      </c>
      <c r="G417" s="238" t="s">
        <v>954</v>
      </c>
      <c r="H417" s="122" t="s">
        <v>32</v>
      </c>
      <c r="I417" s="124" t="s">
        <v>32</v>
      </c>
      <c r="J417" s="124" t="s">
        <v>32</v>
      </c>
      <c r="K417" s="124" t="s">
        <v>803</v>
      </c>
      <c r="M417" s="809"/>
      <c r="N417" s="810"/>
      <c r="O417" s="844"/>
      <c r="Q417" s="214" t="s">
        <v>873</v>
      </c>
      <c r="R417" s="205" t="s">
        <v>1111</v>
      </c>
      <c r="S417" s="214" t="s">
        <v>815</v>
      </c>
      <c r="T417" s="186" t="s">
        <v>2894</v>
      </c>
      <c r="U417" s="264" t="s">
        <v>851</v>
      </c>
      <c r="V417" s="264" t="s">
        <v>3241</v>
      </c>
      <c r="W417" s="205" t="s">
        <v>2391</v>
      </c>
      <c r="Y417" s="250" t="s">
        <v>44</v>
      </c>
      <c r="Z417" s="250" t="s">
        <v>44</v>
      </c>
      <c r="AA417" s="250" t="s">
        <v>44</v>
      </c>
    </row>
    <row r="418" spans="1:27" s="64" customFormat="1" ht="29.9" customHeight="1">
      <c r="A418" s="37">
        <f t="shared" si="6"/>
        <v>398</v>
      </c>
      <c r="B418" s="281" t="s">
        <v>2455</v>
      </c>
      <c r="C418" s="63" t="s">
        <v>445</v>
      </c>
      <c r="D418" s="205" t="s">
        <v>2522</v>
      </c>
      <c r="E418" s="205" t="s">
        <v>2586</v>
      </c>
      <c r="F418" s="238" t="s">
        <v>4</v>
      </c>
      <c r="G418" s="108" t="s">
        <v>954</v>
      </c>
      <c r="H418" s="531" t="s">
        <v>2664</v>
      </c>
      <c r="I418" s="531" t="s">
        <v>2664</v>
      </c>
      <c r="J418" s="531" t="s">
        <v>2664</v>
      </c>
      <c r="K418" s="143" t="s">
        <v>44</v>
      </c>
      <c r="L418" s="423"/>
      <c r="M418" s="797"/>
      <c r="N418" s="798"/>
      <c r="O418" s="916"/>
      <c r="P418" s="423"/>
      <c r="Q418" s="214" t="s">
        <v>873</v>
      </c>
      <c r="R418" s="214" t="s">
        <v>883</v>
      </c>
      <c r="S418" s="214" t="s">
        <v>815</v>
      </c>
      <c r="T418" s="461" t="s">
        <v>51</v>
      </c>
      <c r="U418" s="147" t="s">
        <v>51</v>
      </c>
      <c r="V418" s="147" t="s">
        <v>44</v>
      </c>
      <c r="W418" s="106" t="s">
        <v>44</v>
      </c>
      <c r="X418" s="248"/>
      <c r="Y418" s="250" t="s">
        <v>44</v>
      </c>
      <c r="Z418" s="250" t="s">
        <v>44</v>
      </c>
      <c r="AA418" s="250" t="s">
        <v>44</v>
      </c>
    </row>
    <row r="419" spans="1:27" ht="31.4" customHeight="1">
      <c r="A419" s="37">
        <f t="shared" si="6"/>
        <v>399</v>
      </c>
      <c r="B419" s="281" t="s">
        <v>2455</v>
      </c>
      <c r="C419" s="63" t="s">
        <v>446</v>
      </c>
      <c r="D419" s="205" t="s">
        <v>2523</v>
      </c>
      <c r="E419" s="205" t="s">
        <v>2587</v>
      </c>
      <c r="F419" s="238" t="s">
        <v>4</v>
      </c>
      <c r="G419" s="238" t="s">
        <v>954</v>
      </c>
      <c r="H419" s="122" t="s">
        <v>16</v>
      </c>
      <c r="I419" s="124" t="s">
        <v>16</v>
      </c>
      <c r="J419" s="124" t="s">
        <v>16</v>
      </c>
      <c r="K419" s="143" t="s">
        <v>44</v>
      </c>
      <c r="M419" s="809"/>
      <c r="N419" s="810"/>
      <c r="O419" s="844"/>
      <c r="Q419" s="214" t="s">
        <v>873</v>
      </c>
      <c r="R419" s="205" t="s">
        <v>884</v>
      </c>
      <c r="S419" s="214" t="s">
        <v>815</v>
      </c>
      <c r="T419" s="186"/>
      <c r="U419" s="264"/>
      <c r="V419" s="264" t="s">
        <v>44</v>
      </c>
      <c r="W419" s="205" t="s">
        <v>44</v>
      </c>
      <c r="Y419" s="250" t="s">
        <v>44</v>
      </c>
      <c r="Z419" s="250" t="s">
        <v>44</v>
      </c>
      <c r="AA419" s="250" t="s">
        <v>44</v>
      </c>
    </row>
    <row r="420" spans="1:27" ht="29.9" customHeight="1">
      <c r="A420" s="37">
        <f t="shared" si="6"/>
        <v>400</v>
      </c>
      <c r="B420" s="281" t="s">
        <v>2455</v>
      </c>
      <c r="C420" s="63" t="s">
        <v>447</v>
      </c>
      <c r="D420" s="205" t="s">
        <v>2467</v>
      </c>
      <c r="E420" s="205" t="s">
        <v>2588</v>
      </c>
      <c r="F420" s="238" t="s">
        <v>4</v>
      </c>
      <c r="G420" s="238" t="s">
        <v>954</v>
      </c>
      <c r="H420" s="122" t="s">
        <v>16</v>
      </c>
      <c r="I420" s="124" t="s">
        <v>16</v>
      </c>
      <c r="J420" s="124" t="s">
        <v>16</v>
      </c>
      <c r="K420" s="143" t="s">
        <v>44</v>
      </c>
      <c r="L420" s="525"/>
      <c r="M420" s="809"/>
      <c r="N420" s="810"/>
      <c r="O420" s="844"/>
      <c r="Q420" s="214" t="s">
        <v>873</v>
      </c>
      <c r="R420" s="205" t="s">
        <v>2401</v>
      </c>
      <c r="S420" s="214" t="s">
        <v>815</v>
      </c>
      <c r="T420" s="186" t="s">
        <v>2889</v>
      </c>
      <c r="U420" s="264" t="s">
        <v>851</v>
      </c>
      <c r="V420" s="264" t="s">
        <v>44</v>
      </c>
      <c r="W420" s="205" t="s">
        <v>44</v>
      </c>
      <c r="Y420" s="250" t="s">
        <v>44</v>
      </c>
      <c r="Z420" s="250" t="s">
        <v>44</v>
      </c>
      <c r="AA420" s="250" t="s">
        <v>44</v>
      </c>
    </row>
    <row r="421" spans="1:27" ht="36">
      <c r="A421" s="37">
        <f t="shared" si="6"/>
        <v>401</v>
      </c>
      <c r="B421" s="281" t="s">
        <v>2455</v>
      </c>
      <c r="C421" s="63" t="s">
        <v>448</v>
      </c>
      <c r="D421" s="205" t="s">
        <v>2524</v>
      </c>
      <c r="E421" s="205" t="s">
        <v>2377</v>
      </c>
      <c r="F421" s="238" t="s">
        <v>4</v>
      </c>
      <c r="G421" s="238" t="s">
        <v>954</v>
      </c>
      <c r="H421" s="122" t="s">
        <v>16</v>
      </c>
      <c r="I421" s="124" t="s">
        <v>16</v>
      </c>
      <c r="J421" s="124" t="s">
        <v>16</v>
      </c>
      <c r="K421" s="143" t="s">
        <v>44</v>
      </c>
      <c r="M421" s="809"/>
      <c r="N421" s="810"/>
      <c r="O421" s="844"/>
      <c r="Q421" s="214" t="s">
        <v>873</v>
      </c>
      <c r="R421" s="205" t="s">
        <v>1118</v>
      </c>
      <c r="S421" s="214" t="s">
        <v>815</v>
      </c>
      <c r="T421" s="186" t="s">
        <v>824</v>
      </c>
      <c r="U421" s="264" t="s">
        <v>825</v>
      </c>
      <c r="V421" s="264" t="s">
        <v>44</v>
      </c>
      <c r="W421" s="205" t="s">
        <v>44</v>
      </c>
      <c r="Y421" s="250" t="s">
        <v>44</v>
      </c>
      <c r="Z421" s="250" t="s">
        <v>44</v>
      </c>
      <c r="AA421" s="250" t="s">
        <v>44</v>
      </c>
    </row>
    <row r="422" spans="1:27" ht="29.25" customHeight="1">
      <c r="A422" s="37">
        <f t="shared" si="6"/>
        <v>402</v>
      </c>
      <c r="B422" s="281" t="s">
        <v>2455</v>
      </c>
      <c r="C422" s="63" t="s">
        <v>449</v>
      </c>
      <c r="D422" s="205" t="s">
        <v>2468</v>
      </c>
      <c r="E422" s="205" t="s">
        <v>1282</v>
      </c>
      <c r="F422" s="238" t="s">
        <v>4</v>
      </c>
      <c r="G422" s="238" t="s">
        <v>954</v>
      </c>
      <c r="H422" s="122" t="s">
        <v>16</v>
      </c>
      <c r="I422" s="124" t="s">
        <v>16</v>
      </c>
      <c r="J422" s="124" t="s">
        <v>16</v>
      </c>
      <c r="K422" s="143" t="s">
        <v>44</v>
      </c>
      <c r="M422" s="809"/>
      <c r="N422" s="810"/>
      <c r="O422" s="844"/>
      <c r="Q422" s="214" t="s">
        <v>873</v>
      </c>
      <c r="R422" s="79" t="s">
        <v>891</v>
      </c>
      <c r="S422" s="214" t="s">
        <v>815</v>
      </c>
      <c r="T422" s="186" t="s">
        <v>824</v>
      </c>
      <c r="U422" s="264" t="s">
        <v>825</v>
      </c>
      <c r="V422" s="264" t="s">
        <v>44</v>
      </c>
      <c r="W422" s="205" t="s">
        <v>44</v>
      </c>
      <c r="Y422" s="250" t="s">
        <v>44</v>
      </c>
      <c r="Z422" s="250" t="s">
        <v>44</v>
      </c>
      <c r="AA422" s="250" t="s">
        <v>44</v>
      </c>
    </row>
    <row r="423" spans="1:27" ht="34.4" customHeight="1">
      <c r="A423" s="37">
        <f t="shared" si="6"/>
        <v>403</v>
      </c>
      <c r="B423" s="369" t="s">
        <v>2455</v>
      </c>
      <c r="C423" s="68" t="s">
        <v>2966</v>
      </c>
      <c r="D423" s="195" t="s">
        <v>2840</v>
      </c>
      <c r="E423" s="195" t="s">
        <v>2841</v>
      </c>
      <c r="F423" s="217" t="s">
        <v>4</v>
      </c>
      <c r="G423" s="217" t="s">
        <v>954</v>
      </c>
      <c r="H423" s="125" t="s">
        <v>14</v>
      </c>
      <c r="I423" s="125" t="s">
        <v>14</v>
      </c>
      <c r="J423" s="125" t="s">
        <v>14</v>
      </c>
      <c r="K423" s="143" t="s">
        <v>44</v>
      </c>
      <c r="L423" s="441"/>
      <c r="M423" s="821"/>
      <c r="N423" s="854"/>
      <c r="O423" s="855"/>
      <c r="Q423" s="265" t="s">
        <v>873</v>
      </c>
      <c r="R423" s="77" t="s">
        <v>1283</v>
      </c>
      <c r="S423" s="265" t="s">
        <v>819</v>
      </c>
      <c r="T423" s="185" t="s">
        <v>44</v>
      </c>
      <c r="U423" s="295" t="s">
        <v>44</v>
      </c>
      <c r="V423" s="295" t="s">
        <v>44</v>
      </c>
      <c r="W423" s="195" t="s">
        <v>44</v>
      </c>
      <c r="Y423" s="250" t="s">
        <v>44</v>
      </c>
      <c r="Z423" s="250" t="s">
        <v>44</v>
      </c>
      <c r="AA423" s="250" t="s">
        <v>44</v>
      </c>
    </row>
    <row r="424" spans="1:27" s="470" customFormat="1" ht="34.4" customHeight="1">
      <c r="A424" s="494">
        <f t="shared" si="6"/>
        <v>404</v>
      </c>
      <c r="B424" s="509" t="s">
        <v>2455</v>
      </c>
      <c r="C424" s="524" t="s">
        <v>2642</v>
      </c>
      <c r="D424" s="208" t="s">
        <v>3242</v>
      </c>
      <c r="E424" s="208" t="s">
        <v>3243</v>
      </c>
      <c r="F424" s="507" t="s">
        <v>820</v>
      </c>
      <c r="G424" s="497" t="s">
        <v>2420</v>
      </c>
      <c r="H424" s="524" t="s">
        <v>2667</v>
      </c>
      <c r="I424" s="524" t="s">
        <v>2667</v>
      </c>
      <c r="J424" s="524" t="s">
        <v>2667</v>
      </c>
      <c r="K424" s="524"/>
      <c r="L424" s="441" t="s">
        <v>25</v>
      </c>
      <c r="M424" s="917"/>
      <c r="N424" s="918"/>
      <c r="O424" s="849"/>
      <c r="P424" s="423"/>
      <c r="Q424" s="214" t="s">
        <v>873</v>
      </c>
      <c r="R424" s="79" t="s">
        <v>2451</v>
      </c>
      <c r="S424" s="214" t="s">
        <v>815</v>
      </c>
      <c r="T424" s="460"/>
      <c r="U424" s="526" t="s">
        <v>2452</v>
      </c>
      <c r="V424" s="526" t="s">
        <v>2453</v>
      </c>
      <c r="W424" s="208"/>
      <c r="X424" s="527"/>
      <c r="Y424" s="509"/>
      <c r="Z424" s="509"/>
      <c r="AA424" s="509"/>
    </row>
    <row r="425" spans="1:27">
      <c r="A425" s="37">
        <f t="shared" si="6"/>
        <v>405</v>
      </c>
      <c r="B425" s="281" t="s">
        <v>2455</v>
      </c>
      <c r="C425" s="524" t="s">
        <v>2643</v>
      </c>
      <c r="D425" s="205" t="s">
        <v>3244</v>
      </c>
      <c r="E425" s="205" t="s">
        <v>3245</v>
      </c>
      <c r="F425" s="238" t="s">
        <v>11</v>
      </c>
      <c r="G425" s="238" t="s">
        <v>954</v>
      </c>
      <c r="H425" s="524" t="s">
        <v>2667</v>
      </c>
      <c r="I425" s="524" t="s">
        <v>2667</v>
      </c>
      <c r="J425" s="524" t="s">
        <v>2667</v>
      </c>
      <c r="K425" s="143" t="s">
        <v>44</v>
      </c>
      <c r="L425" s="441"/>
      <c r="M425" s="809"/>
      <c r="N425" s="810"/>
      <c r="O425" s="844"/>
      <c r="Q425" s="214" t="s">
        <v>873</v>
      </c>
      <c r="R425" s="79" t="s">
        <v>1284</v>
      </c>
      <c r="S425" s="214" t="s">
        <v>815</v>
      </c>
      <c r="T425" s="186"/>
      <c r="U425" s="264"/>
      <c r="V425" s="264" t="s">
        <v>44</v>
      </c>
      <c r="W425" s="205" t="s">
        <v>44</v>
      </c>
      <c r="Y425" s="250" t="s">
        <v>44</v>
      </c>
      <c r="Z425" s="250" t="s">
        <v>44</v>
      </c>
      <c r="AA425" s="250" t="s">
        <v>44</v>
      </c>
    </row>
    <row r="426" spans="1:27" ht="18.5" thickBot="1">
      <c r="A426" s="37">
        <f t="shared" si="6"/>
        <v>406</v>
      </c>
      <c r="B426" s="281" t="s">
        <v>2455</v>
      </c>
      <c r="C426" s="524" t="s">
        <v>2644</v>
      </c>
      <c r="D426" s="205" t="s">
        <v>3246</v>
      </c>
      <c r="E426" s="205" t="s">
        <v>3247</v>
      </c>
      <c r="F426" s="238" t="s">
        <v>4</v>
      </c>
      <c r="G426" s="238" t="s">
        <v>954</v>
      </c>
      <c r="H426" s="524" t="s">
        <v>2667</v>
      </c>
      <c r="I426" s="524" t="s">
        <v>2667</v>
      </c>
      <c r="J426" s="524" t="s">
        <v>2667</v>
      </c>
      <c r="K426" s="124" t="s">
        <v>894</v>
      </c>
      <c r="L426" s="452" t="s">
        <v>797</v>
      </c>
      <c r="M426" s="809"/>
      <c r="N426" s="810"/>
      <c r="O426" s="844"/>
      <c r="Q426" s="214" t="s">
        <v>873</v>
      </c>
      <c r="R426" s="79" t="s">
        <v>1285</v>
      </c>
      <c r="S426" s="214" t="s">
        <v>815</v>
      </c>
      <c r="T426" s="186" t="s">
        <v>44</v>
      </c>
      <c r="U426" s="264" t="s">
        <v>44</v>
      </c>
      <c r="V426" s="264" t="s">
        <v>44</v>
      </c>
      <c r="W426" s="205" t="s">
        <v>44</v>
      </c>
      <c r="Y426" s="250" t="s">
        <v>1286</v>
      </c>
      <c r="Z426" s="263" t="s">
        <v>1423</v>
      </c>
      <c r="AA426" s="250">
        <v>0</v>
      </c>
    </row>
    <row r="427" spans="1:27" s="664" customFormat="1" ht="36" customHeight="1" thickTop="1">
      <c r="A427" s="37">
        <f t="shared" si="6"/>
        <v>407</v>
      </c>
      <c r="B427" s="369" t="s">
        <v>77</v>
      </c>
      <c r="C427" s="68" t="s">
        <v>2967</v>
      </c>
      <c r="D427" s="195" t="s">
        <v>2842</v>
      </c>
      <c r="E427" s="195" t="s">
        <v>2843</v>
      </c>
      <c r="F427" s="217" t="s">
        <v>1215</v>
      </c>
      <c r="G427" s="226" t="s">
        <v>813</v>
      </c>
      <c r="H427" s="125" t="s">
        <v>1840</v>
      </c>
      <c r="I427" s="127" t="s">
        <v>25</v>
      </c>
      <c r="J427" s="127" t="s">
        <v>25</v>
      </c>
      <c r="K427" s="124" t="s">
        <v>832</v>
      </c>
      <c r="L427" s="423"/>
      <c r="M427" s="982" t="s">
        <v>3031</v>
      </c>
      <c r="N427" s="947"/>
      <c r="O427" s="983"/>
      <c r="P427" s="644"/>
      <c r="Q427" s="265" t="s">
        <v>807</v>
      </c>
      <c r="R427" s="101" t="s">
        <v>1841</v>
      </c>
      <c r="S427" s="265" t="s">
        <v>819</v>
      </c>
      <c r="T427" s="185" t="s">
        <v>43</v>
      </c>
      <c r="U427" s="217" t="s">
        <v>43</v>
      </c>
      <c r="V427" s="217" t="s">
        <v>44</v>
      </c>
      <c r="W427" s="195" t="s">
        <v>44</v>
      </c>
      <c r="Y427" s="665" t="s">
        <v>1287</v>
      </c>
      <c r="Z427" s="666" t="s">
        <v>1288</v>
      </c>
      <c r="AA427" s="665" t="s">
        <v>1215</v>
      </c>
    </row>
    <row r="428" spans="1:27" s="664" customFormat="1" ht="54">
      <c r="A428" s="37">
        <f t="shared" si="6"/>
        <v>408</v>
      </c>
      <c r="B428" s="281" t="s">
        <v>795</v>
      </c>
      <c r="C428" s="63" t="s">
        <v>2621</v>
      </c>
      <c r="D428" s="214" t="s">
        <v>1842</v>
      </c>
      <c r="E428" s="205" t="s">
        <v>1843</v>
      </c>
      <c r="F428" s="238" t="s">
        <v>5</v>
      </c>
      <c r="G428" s="224" t="s">
        <v>813</v>
      </c>
      <c r="H428" s="122" t="s">
        <v>798</v>
      </c>
      <c r="I428" s="124" t="s">
        <v>798</v>
      </c>
      <c r="J428" s="124" t="s">
        <v>798</v>
      </c>
      <c r="K428" s="124" t="s">
        <v>832</v>
      </c>
      <c r="L428" s="423"/>
      <c r="M428" s="794"/>
      <c r="N428" s="795"/>
      <c r="O428" s="844"/>
      <c r="P428" s="644" t="s">
        <v>25</v>
      </c>
      <c r="Q428" s="214" t="s">
        <v>807</v>
      </c>
      <c r="R428" s="84" t="s">
        <v>2402</v>
      </c>
      <c r="S428" s="214" t="s">
        <v>815</v>
      </c>
      <c r="T428" s="186" t="s">
        <v>43</v>
      </c>
      <c r="U428" s="238" t="s">
        <v>43</v>
      </c>
      <c r="V428" s="238" t="s">
        <v>44</v>
      </c>
      <c r="W428" s="205" t="s">
        <v>44</v>
      </c>
      <c r="Y428" s="665" t="s">
        <v>1289</v>
      </c>
      <c r="Z428" s="666" t="s">
        <v>1290</v>
      </c>
      <c r="AA428" s="665" t="s">
        <v>5</v>
      </c>
    </row>
    <row r="429" spans="1:27" s="664" customFormat="1" ht="72">
      <c r="A429" s="37">
        <f t="shared" si="6"/>
        <v>409</v>
      </c>
      <c r="B429" s="281" t="s">
        <v>795</v>
      </c>
      <c r="C429" s="63" t="s">
        <v>450</v>
      </c>
      <c r="D429" s="205" t="s">
        <v>1844</v>
      </c>
      <c r="E429" s="205" t="s">
        <v>1845</v>
      </c>
      <c r="F429" s="238" t="s">
        <v>4</v>
      </c>
      <c r="G429" s="238" t="s">
        <v>28</v>
      </c>
      <c r="H429" s="122" t="s">
        <v>32</v>
      </c>
      <c r="I429" s="124" t="s">
        <v>14</v>
      </c>
      <c r="J429" s="124" t="s">
        <v>14</v>
      </c>
      <c r="K429" s="143" t="s">
        <v>44</v>
      </c>
      <c r="L429" s="423"/>
      <c r="M429" s="794"/>
      <c r="N429" s="893"/>
      <c r="O429" s="844"/>
      <c r="P429" s="644"/>
      <c r="Q429" s="214" t="s">
        <v>807</v>
      </c>
      <c r="R429" s="205" t="s">
        <v>1846</v>
      </c>
      <c r="S429" s="214" t="s">
        <v>815</v>
      </c>
      <c r="T429" s="186" t="s">
        <v>824</v>
      </c>
      <c r="U429" s="238" t="s">
        <v>825</v>
      </c>
      <c r="V429" s="193" t="s">
        <v>1826</v>
      </c>
      <c r="W429" s="205" t="s">
        <v>1847</v>
      </c>
      <c r="Y429" s="250" t="s">
        <v>44</v>
      </c>
      <c r="Z429" s="250" t="s">
        <v>44</v>
      </c>
      <c r="AA429" s="250" t="s">
        <v>44</v>
      </c>
    </row>
    <row r="430" spans="1:27" s="664" customFormat="1" ht="72">
      <c r="A430" s="37">
        <f t="shared" si="6"/>
        <v>410</v>
      </c>
      <c r="B430" s="281" t="s">
        <v>795</v>
      </c>
      <c r="C430" s="63" t="s">
        <v>2671</v>
      </c>
      <c r="D430" s="57" t="s">
        <v>2597</v>
      </c>
      <c r="E430" s="57" t="s">
        <v>1978</v>
      </c>
      <c r="F430" s="57" t="s">
        <v>820</v>
      </c>
      <c r="G430" s="233" t="s">
        <v>2404</v>
      </c>
      <c r="H430" s="61" t="s">
        <v>7</v>
      </c>
      <c r="I430" s="61" t="s">
        <v>7</v>
      </c>
      <c r="J430" s="61" t="s">
        <v>7</v>
      </c>
      <c r="K430" s="61"/>
      <c r="L430" s="423"/>
      <c r="M430" s="852"/>
      <c r="N430" s="798"/>
      <c r="O430" s="844"/>
      <c r="P430" s="713" t="s">
        <v>797</v>
      </c>
      <c r="Q430" s="214" t="s">
        <v>807</v>
      </c>
      <c r="R430" s="205" t="s">
        <v>1980</v>
      </c>
      <c r="S430" s="214" t="s">
        <v>815</v>
      </c>
      <c r="T430" s="475" t="s">
        <v>2891</v>
      </c>
      <c r="U430" s="108" t="s">
        <v>851</v>
      </c>
      <c r="V430" s="147" t="s">
        <v>1826</v>
      </c>
      <c r="W430" s="205" t="s">
        <v>1979</v>
      </c>
      <c r="Y430" s="250"/>
      <c r="Z430" s="250"/>
      <c r="AA430" s="250"/>
    </row>
    <row r="431" spans="1:27" s="64" customFormat="1">
      <c r="A431" s="37">
        <f t="shared" si="6"/>
        <v>411</v>
      </c>
      <c r="B431" s="369" t="s">
        <v>795</v>
      </c>
      <c r="C431" s="68" t="s">
        <v>2968</v>
      </c>
      <c r="D431" s="195" t="s">
        <v>2844</v>
      </c>
      <c r="E431" s="195" t="s">
        <v>2845</v>
      </c>
      <c r="F431" s="217" t="s">
        <v>863</v>
      </c>
      <c r="G431" s="217" t="s">
        <v>878</v>
      </c>
      <c r="H431" s="196" t="s">
        <v>16</v>
      </c>
      <c r="I431" s="145" t="s">
        <v>16</v>
      </c>
      <c r="J431" s="145" t="s">
        <v>16</v>
      </c>
      <c r="K431" s="108" t="s">
        <v>50</v>
      </c>
      <c r="L431" s="423"/>
      <c r="M431" s="919"/>
      <c r="N431" s="920"/>
      <c r="O431" s="896"/>
      <c r="P431" s="423"/>
      <c r="Q431" s="265" t="s">
        <v>807</v>
      </c>
      <c r="R431" s="265" t="s">
        <v>1848</v>
      </c>
      <c r="S431" s="265" t="s">
        <v>819</v>
      </c>
      <c r="T431" s="486" t="s">
        <v>51</v>
      </c>
      <c r="U431" s="145" t="s">
        <v>51</v>
      </c>
      <c r="V431" s="145" t="s">
        <v>44</v>
      </c>
      <c r="W431" s="213" t="s">
        <v>44</v>
      </c>
      <c r="X431" s="248"/>
      <c r="Y431" s="250" t="s">
        <v>44</v>
      </c>
      <c r="Z431" s="250" t="s">
        <v>44</v>
      </c>
      <c r="AA431" s="250" t="s">
        <v>44</v>
      </c>
    </row>
    <row r="432" spans="1:27" s="64" customFormat="1" ht="36">
      <c r="A432" s="37">
        <f t="shared" si="6"/>
        <v>412</v>
      </c>
      <c r="B432" s="281" t="s">
        <v>795</v>
      </c>
      <c r="C432" s="63" t="s">
        <v>452</v>
      </c>
      <c r="D432" s="214" t="s">
        <v>1849</v>
      </c>
      <c r="E432" s="205" t="s">
        <v>1850</v>
      </c>
      <c r="F432" s="238" t="s">
        <v>4</v>
      </c>
      <c r="G432" s="238" t="s">
        <v>954</v>
      </c>
      <c r="H432" s="129" t="s">
        <v>16</v>
      </c>
      <c r="I432" s="128" t="s">
        <v>16</v>
      </c>
      <c r="J432" s="128" t="s">
        <v>16</v>
      </c>
      <c r="K432" s="143" t="s">
        <v>811</v>
      </c>
      <c r="L432" s="423"/>
      <c r="M432" s="794"/>
      <c r="N432" s="795"/>
      <c r="O432" s="844"/>
      <c r="P432" s="423"/>
      <c r="Q432" s="214" t="s">
        <v>807</v>
      </c>
      <c r="R432" s="84" t="s">
        <v>864</v>
      </c>
      <c r="S432" s="214" t="s">
        <v>815</v>
      </c>
      <c r="T432" s="186"/>
      <c r="U432" s="238"/>
      <c r="V432" s="238" t="s">
        <v>44</v>
      </c>
      <c r="W432" s="205" t="s">
        <v>44</v>
      </c>
      <c r="X432" s="248"/>
      <c r="Y432" s="250" t="s">
        <v>44</v>
      </c>
      <c r="Z432" s="250" t="s">
        <v>44</v>
      </c>
      <c r="AA432" s="250" t="s">
        <v>44</v>
      </c>
    </row>
    <row r="433" spans="1:27" s="64" customFormat="1" ht="51.75" customHeight="1">
      <c r="A433" s="37">
        <f t="shared" si="6"/>
        <v>413</v>
      </c>
      <c r="B433" s="281" t="s">
        <v>795</v>
      </c>
      <c r="C433" s="63" t="s">
        <v>453</v>
      </c>
      <c r="D433" s="214" t="s">
        <v>1851</v>
      </c>
      <c r="E433" s="205" t="s">
        <v>1852</v>
      </c>
      <c r="F433" s="238" t="s">
        <v>4</v>
      </c>
      <c r="G433" s="238" t="s">
        <v>954</v>
      </c>
      <c r="H433" s="122" t="s">
        <v>16</v>
      </c>
      <c r="I433" s="124" t="s">
        <v>16</v>
      </c>
      <c r="J433" s="124" t="s">
        <v>16</v>
      </c>
      <c r="K433" s="124" t="s">
        <v>866</v>
      </c>
      <c r="L433" s="423"/>
      <c r="M433" s="809"/>
      <c r="N433" s="810"/>
      <c r="O433" s="844"/>
      <c r="P433" s="423"/>
      <c r="Q433" s="214" t="s">
        <v>807</v>
      </c>
      <c r="R433" s="84" t="s">
        <v>865</v>
      </c>
      <c r="S433" s="214" t="s">
        <v>815</v>
      </c>
      <c r="T433" s="186"/>
      <c r="U433" s="264"/>
      <c r="V433" s="264" t="s">
        <v>44</v>
      </c>
      <c r="W433" s="205" t="s">
        <v>44</v>
      </c>
      <c r="X433" s="248"/>
      <c r="Y433" s="281" t="s">
        <v>1291</v>
      </c>
      <c r="Z433" s="214" t="s">
        <v>1292</v>
      </c>
      <c r="AA433" s="281" t="s">
        <v>4</v>
      </c>
    </row>
    <row r="434" spans="1:27" s="64" customFormat="1" ht="46.5" customHeight="1">
      <c r="A434" s="37">
        <f t="shared" si="6"/>
        <v>414</v>
      </c>
      <c r="B434" s="281" t="s">
        <v>795</v>
      </c>
      <c r="C434" s="63" t="s">
        <v>454</v>
      </c>
      <c r="D434" s="205" t="s">
        <v>1853</v>
      </c>
      <c r="E434" s="205" t="s">
        <v>1854</v>
      </c>
      <c r="F434" s="238" t="s">
        <v>4</v>
      </c>
      <c r="G434" s="238" t="s">
        <v>954</v>
      </c>
      <c r="H434" s="122" t="s">
        <v>798</v>
      </c>
      <c r="I434" s="124" t="s">
        <v>798</v>
      </c>
      <c r="J434" s="124" t="s">
        <v>798</v>
      </c>
      <c r="K434" s="143" t="s">
        <v>811</v>
      </c>
      <c r="L434" s="423"/>
      <c r="M434" s="809"/>
      <c r="N434" s="810"/>
      <c r="O434" s="844"/>
      <c r="P434" s="423"/>
      <c r="Q434" s="214" t="s">
        <v>807</v>
      </c>
      <c r="R434" s="214" t="s">
        <v>869</v>
      </c>
      <c r="S434" s="214" t="s">
        <v>815</v>
      </c>
      <c r="T434" s="186" t="s">
        <v>43</v>
      </c>
      <c r="U434" s="264" t="s">
        <v>43</v>
      </c>
      <c r="V434" s="264" t="s">
        <v>44</v>
      </c>
      <c r="W434" s="205" t="s">
        <v>44</v>
      </c>
      <c r="X434" s="248"/>
      <c r="Y434" s="250" t="s">
        <v>44</v>
      </c>
      <c r="Z434" s="250" t="s">
        <v>44</v>
      </c>
      <c r="AA434" s="250" t="s">
        <v>44</v>
      </c>
    </row>
    <row r="435" spans="1:27" s="64" customFormat="1">
      <c r="A435" s="37">
        <f t="shared" si="6"/>
        <v>415</v>
      </c>
      <c r="B435" s="369" t="s">
        <v>795</v>
      </c>
      <c r="C435" s="68" t="s">
        <v>2969</v>
      </c>
      <c r="D435" s="195" t="s">
        <v>2846</v>
      </c>
      <c r="E435" s="195" t="s">
        <v>2847</v>
      </c>
      <c r="F435" s="217" t="s">
        <v>4</v>
      </c>
      <c r="G435" s="217" t="s">
        <v>813</v>
      </c>
      <c r="H435" s="125" t="s">
        <v>16</v>
      </c>
      <c r="I435" s="127" t="s">
        <v>16</v>
      </c>
      <c r="J435" s="270"/>
      <c r="K435" s="143" t="s">
        <v>811</v>
      </c>
      <c r="L435" s="423"/>
      <c r="M435" s="821"/>
      <c r="N435" s="854"/>
      <c r="O435" s="855"/>
      <c r="P435" s="423"/>
      <c r="Q435" s="265" t="s">
        <v>807</v>
      </c>
      <c r="R435" s="101" t="s">
        <v>1293</v>
      </c>
      <c r="S435" s="265" t="s">
        <v>819</v>
      </c>
      <c r="T435" s="185" t="s">
        <v>43</v>
      </c>
      <c r="U435" s="295" t="s">
        <v>43</v>
      </c>
      <c r="V435" s="295" t="s">
        <v>44</v>
      </c>
      <c r="W435" s="195" t="s">
        <v>44</v>
      </c>
      <c r="X435" s="248"/>
      <c r="Y435" s="250" t="s">
        <v>44</v>
      </c>
      <c r="Z435" s="250" t="s">
        <v>44</v>
      </c>
      <c r="AA435" s="250" t="s">
        <v>44</v>
      </c>
    </row>
    <row r="436" spans="1:27" s="64" customFormat="1" ht="34.5" customHeight="1">
      <c r="A436" s="37">
        <f t="shared" si="6"/>
        <v>416</v>
      </c>
      <c r="B436" s="281" t="s">
        <v>795</v>
      </c>
      <c r="C436" s="63" t="s">
        <v>456</v>
      </c>
      <c r="D436" s="205" t="s">
        <v>1855</v>
      </c>
      <c r="E436" s="205" t="s">
        <v>1856</v>
      </c>
      <c r="F436" s="238" t="s">
        <v>5</v>
      </c>
      <c r="G436" s="238" t="s">
        <v>813</v>
      </c>
      <c r="H436" s="129" t="s">
        <v>14</v>
      </c>
      <c r="I436" s="128" t="s">
        <v>14</v>
      </c>
      <c r="J436" s="170"/>
      <c r="K436" s="143" t="s">
        <v>811</v>
      </c>
      <c r="L436" s="423"/>
      <c r="M436" s="794"/>
      <c r="N436" s="795"/>
      <c r="O436" s="844"/>
      <c r="P436" s="423"/>
      <c r="Q436" s="214" t="s">
        <v>807</v>
      </c>
      <c r="R436" s="205" t="s">
        <v>874</v>
      </c>
      <c r="S436" s="214" t="s">
        <v>815</v>
      </c>
      <c r="T436" s="186" t="s">
        <v>43</v>
      </c>
      <c r="U436" s="238" t="s">
        <v>43</v>
      </c>
      <c r="V436" s="238" t="s">
        <v>44</v>
      </c>
      <c r="W436" s="205" t="s">
        <v>44</v>
      </c>
      <c r="X436" s="248"/>
      <c r="Y436" s="250" t="s">
        <v>44</v>
      </c>
      <c r="Z436" s="250" t="s">
        <v>44</v>
      </c>
      <c r="AA436" s="250" t="s">
        <v>44</v>
      </c>
    </row>
    <row r="437" spans="1:27" s="64" customFormat="1" ht="34.5" customHeight="1">
      <c r="A437" s="37">
        <f t="shared" si="6"/>
        <v>417</v>
      </c>
      <c r="B437" s="281" t="s">
        <v>795</v>
      </c>
      <c r="C437" s="63" t="s">
        <v>457</v>
      </c>
      <c r="D437" s="205" t="s">
        <v>1857</v>
      </c>
      <c r="E437" s="205" t="s">
        <v>1858</v>
      </c>
      <c r="F437" s="238" t="s">
        <v>11</v>
      </c>
      <c r="G437" s="238" t="s">
        <v>813</v>
      </c>
      <c r="H437" s="129" t="s">
        <v>16</v>
      </c>
      <c r="I437" s="128" t="s">
        <v>16</v>
      </c>
      <c r="J437" s="170"/>
      <c r="K437" s="143" t="s">
        <v>811</v>
      </c>
      <c r="L437" s="423"/>
      <c r="M437" s="794"/>
      <c r="N437" s="795"/>
      <c r="O437" s="844"/>
      <c r="P437" s="423"/>
      <c r="Q437" s="214" t="s">
        <v>807</v>
      </c>
      <c r="R437" s="205" t="s">
        <v>1343</v>
      </c>
      <c r="S437" s="214" t="s">
        <v>815</v>
      </c>
      <c r="T437" s="186" t="s">
        <v>43</v>
      </c>
      <c r="U437" s="238" t="s">
        <v>43</v>
      </c>
      <c r="V437" s="238" t="s">
        <v>44</v>
      </c>
      <c r="W437" s="205" t="s">
        <v>44</v>
      </c>
      <c r="X437" s="248"/>
      <c r="Y437" s="250" t="s">
        <v>44</v>
      </c>
      <c r="Z437" s="250" t="s">
        <v>44</v>
      </c>
      <c r="AA437" s="250" t="s">
        <v>44</v>
      </c>
    </row>
    <row r="438" spans="1:27" s="64" customFormat="1">
      <c r="A438" s="37">
        <f t="shared" si="6"/>
        <v>418</v>
      </c>
      <c r="B438" s="281" t="s">
        <v>795</v>
      </c>
      <c r="C438" s="63" t="s">
        <v>458</v>
      </c>
      <c r="D438" s="205" t="s">
        <v>1859</v>
      </c>
      <c r="E438" s="205" t="s">
        <v>1860</v>
      </c>
      <c r="F438" s="238" t="s">
        <v>4</v>
      </c>
      <c r="G438" s="108" t="s">
        <v>28</v>
      </c>
      <c r="H438" s="147" t="s">
        <v>16</v>
      </c>
      <c r="I438" s="128" t="s">
        <v>16</v>
      </c>
      <c r="J438" s="170"/>
      <c r="K438" s="143" t="s">
        <v>811</v>
      </c>
      <c r="L438" s="423"/>
      <c r="M438" s="797"/>
      <c r="N438" s="798"/>
      <c r="O438" s="858"/>
      <c r="P438" s="423"/>
      <c r="Q438" s="214" t="s">
        <v>807</v>
      </c>
      <c r="R438" s="214" t="s">
        <v>883</v>
      </c>
      <c r="S438" s="214" t="s">
        <v>815</v>
      </c>
      <c r="T438" s="461" t="s">
        <v>44</v>
      </c>
      <c r="U438" s="147" t="s">
        <v>44</v>
      </c>
      <c r="V438" s="147" t="s">
        <v>44</v>
      </c>
      <c r="W438" s="209" t="s">
        <v>44</v>
      </c>
      <c r="X438" s="248"/>
      <c r="Y438" s="250" t="s">
        <v>44</v>
      </c>
      <c r="Z438" s="250" t="s">
        <v>44</v>
      </c>
      <c r="AA438" s="250" t="s">
        <v>44</v>
      </c>
    </row>
    <row r="439" spans="1:27" s="64" customFormat="1" ht="34.5" customHeight="1">
      <c r="A439" s="37">
        <f t="shared" si="6"/>
        <v>419</v>
      </c>
      <c r="B439" s="369" t="s">
        <v>795</v>
      </c>
      <c r="C439" s="68" t="s">
        <v>2970</v>
      </c>
      <c r="D439" s="195" t="s">
        <v>2848</v>
      </c>
      <c r="E439" s="195" t="s">
        <v>2849</v>
      </c>
      <c r="F439" s="217" t="s">
        <v>4</v>
      </c>
      <c r="G439" s="217" t="s">
        <v>813</v>
      </c>
      <c r="H439" s="125" t="s">
        <v>32</v>
      </c>
      <c r="I439" s="127" t="s">
        <v>32</v>
      </c>
      <c r="J439" s="270"/>
      <c r="K439" s="124" t="s">
        <v>43</v>
      </c>
      <c r="L439" s="617"/>
      <c r="M439" s="791"/>
      <c r="N439" s="792"/>
      <c r="O439" s="855"/>
      <c r="P439" s="423"/>
      <c r="Q439" s="265" t="s">
        <v>807</v>
      </c>
      <c r="R439" s="101" t="s">
        <v>1294</v>
      </c>
      <c r="S439" s="265" t="s">
        <v>819</v>
      </c>
      <c r="T439" s="185" t="s">
        <v>43</v>
      </c>
      <c r="U439" s="217" t="s">
        <v>43</v>
      </c>
      <c r="V439" s="217" t="s">
        <v>44</v>
      </c>
      <c r="W439" s="195" t="s">
        <v>44</v>
      </c>
      <c r="X439" s="248"/>
      <c r="Y439" s="250" t="s">
        <v>44</v>
      </c>
      <c r="Z439" s="250" t="s">
        <v>44</v>
      </c>
      <c r="AA439" s="250" t="s">
        <v>44</v>
      </c>
    </row>
    <row r="440" spans="1:27" s="64" customFormat="1" ht="34.5" customHeight="1">
      <c r="A440" s="37">
        <f t="shared" si="6"/>
        <v>420</v>
      </c>
      <c r="B440" s="281" t="s">
        <v>795</v>
      </c>
      <c r="C440" s="63" t="s">
        <v>460</v>
      </c>
      <c r="D440" s="205" t="s">
        <v>1861</v>
      </c>
      <c r="E440" s="205" t="s">
        <v>1862</v>
      </c>
      <c r="F440" s="238" t="s">
        <v>5</v>
      </c>
      <c r="G440" s="238" t="s">
        <v>813</v>
      </c>
      <c r="H440" s="129" t="s">
        <v>32</v>
      </c>
      <c r="I440" s="128" t="s">
        <v>32</v>
      </c>
      <c r="J440" s="170"/>
      <c r="K440" s="128" t="s">
        <v>33</v>
      </c>
      <c r="L440" s="617"/>
      <c r="M440" s="794"/>
      <c r="N440" s="795"/>
      <c r="O440" s="844"/>
      <c r="P440" s="423"/>
      <c r="Q440" s="214" t="s">
        <v>807</v>
      </c>
      <c r="R440" s="205" t="s">
        <v>874</v>
      </c>
      <c r="S440" s="214" t="s">
        <v>815</v>
      </c>
      <c r="T440" s="186" t="s">
        <v>43</v>
      </c>
      <c r="U440" s="238" t="s">
        <v>43</v>
      </c>
      <c r="V440" s="238" t="s">
        <v>44</v>
      </c>
      <c r="W440" s="205" t="s">
        <v>44</v>
      </c>
      <c r="X440" s="248"/>
      <c r="Y440" s="315" t="s">
        <v>1295</v>
      </c>
      <c r="Z440" s="214" t="s">
        <v>1296</v>
      </c>
      <c r="AA440" s="281" t="s">
        <v>1487</v>
      </c>
    </row>
    <row r="441" spans="1:27" s="64" customFormat="1" ht="34.5" customHeight="1">
      <c r="A441" s="37">
        <f t="shared" si="6"/>
        <v>421</v>
      </c>
      <c r="B441" s="281" t="s">
        <v>795</v>
      </c>
      <c r="C441" s="63" t="s">
        <v>461</v>
      </c>
      <c r="D441" s="205" t="s">
        <v>1863</v>
      </c>
      <c r="E441" s="205" t="s">
        <v>1864</v>
      </c>
      <c r="F441" s="238" t="s">
        <v>11</v>
      </c>
      <c r="G441" s="238" t="s">
        <v>813</v>
      </c>
      <c r="H441" s="147" t="s">
        <v>16</v>
      </c>
      <c r="I441" s="128" t="s">
        <v>16</v>
      </c>
      <c r="J441" s="170"/>
      <c r="K441" s="128" t="s">
        <v>33</v>
      </c>
      <c r="L441" s="619"/>
      <c r="M441" s="794"/>
      <c r="N441" s="795"/>
      <c r="O441" s="844"/>
      <c r="P441" s="423"/>
      <c r="Q441" s="214" t="s">
        <v>807</v>
      </c>
      <c r="R441" s="205" t="s">
        <v>1343</v>
      </c>
      <c r="S441" s="214" t="s">
        <v>815</v>
      </c>
      <c r="T441" s="186" t="s">
        <v>43</v>
      </c>
      <c r="U441" s="238" t="s">
        <v>43</v>
      </c>
      <c r="V441" s="238" t="s">
        <v>44</v>
      </c>
      <c r="W441" s="205" t="s">
        <v>44</v>
      </c>
      <c r="X441" s="248"/>
      <c r="Y441" s="315" t="s">
        <v>1297</v>
      </c>
      <c r="Z441" s="214" t="s">
        <v>1298</v>
      </c>
      <c r="AA441" s="281" t="s">
        <v>4</v>
      </c>
    </row>
    <row r="442" spans="1:27" s="64" customFormat="1">
      <c r="A442" s="37">
        <f t="shared" si="6"/>
        <v>422</v>
      </c>
      <c r="B442" s="281" t="s">
        <v>795</v>
      </c>
      <c r="C442" s="63" t="s">
        <v>462</v>
      </c>
      <c r="D442" s="205" t="s">
        <v>1865</v>
      </c>
      <c r="E442" s="205" t="s">
        <v>1866</v>
      </c>
      <c r="F442" s="238" t="s">
        <v>4</v>
      </c>
      <c r="G442" s="108" t="s">
        <v>28</v>
      </c>
      <c r="H442" s="147" t="s">
        <v>16</v>
      </c>
      <c r="I442" s="128" t="s">
        <v>16</v>
      </c>
      <c r="J442" s="170"/>
      <c r="K442" s="143" t="s">
        <v>811</v>
      </c>
      <c r="L442" s="620"/>
      <c r="M442" s="797"/>
      <c r="N442" s="798"/>
      <c r="O442" s="858"/>
      <c r="P442" s="423"/>
      <c r="Q442" s="214" t="s">
        <v>807</v>
      </c>
      <c r="R442" s="214" t="s">
        <v>883</v>
      </c>
      <c r="S442" s="214" t="s">
        <v>815</v>
      </c>
      <c r="T442" s="461" t="s">
        <v>44</v>
      </c>
      <c r="U442" s="147" t="s">
        <v>44</v>
      </c>
      <c r="V442" s="147" t="s">
        <v>44</v>
      </c>
      <c r="W442" s="209" t="s">
        <v>44</v>
      </c>
      <c r="X442" s="248"/>
      <c r="Y442" s="250" t="s">
        <v>44</v>
      </c>
      <c r="Z442" s="250" t="s">
        <v>44</v>
      </c>
      <c r="AA442" s="250" t="s">
        <v>44</v>
      </c>
    </row>
    <row r="443" spans="1:27" s="64" customFormat="1" ht="36.75" customHeight="1">
      <c r="A443" s="37">
        <f t="shared" si="6"/>
        <v>423</v>
      </c>
      <c r="B443" s="369" t="s">
        <v>795</v>
      </c>
      <c r="C443" s="68" t="s">
        <v>2971</v>
      </c>
      <c r="D443" s="195" t="s">
        <v>2850</v>
      </c>
      <c r="E443" s="195" t="s">
        <v>2851</v>
      </c>
      <c r="F443" s="217" t="s">
        <v>11</v>
      </c>
      <c r="G443" s="217" t="s">
        <v>28</v>
      </c>
      <c r="H443" s="125" t="s">
        <v>32</v>
      </c>
      <c r="I443" s="127" t="s">
        <v>32</v>
      </c>
      <c r="J443" s="127" t="s">
        <v>32</v>
      </c>
      <c r="K443" s="128" t="s">
        <v>894</v>
      </c>
      <c r="L443" s="620"/>
      <c r="M443" s="821"/>
      <c r="N443" s="854"/>
      <c r="O443" s="855"/>
      <c r="P443" s="406"/>
      <c r="Q443" s="265" t="s">
        <v>807</v>
      </c>
      <c r="R443" s="101" t="s">
        <v>1867</v>
      </c>
      <c r="S443" s="265" t="s">
        <v>819</v>
      </c>
      <c r="T443" s="185" t="s">
        <v>43</v>
      </c>
      <c r="U443" s="295" t="s">
        <v>43</v>
      </c>
      <c r="V443" s="295" t="s">
        <v>44</v>
      </c>
      <c r="W443" s="195" t="s">
        <v>44</v>
      </c>
      <c r="X443" s="248"/>
      <c r="Y443" s="281" t="s">
        <v>1302</v>
      </c>
      <c r="Z443" s="214" t="s">
        <v>1303</v>
      </c>
      <c r="AA443" s="250" t="s">
        <v>4</v>
      </c>
    </row>
    <row r="444" spans="1:27" s="64" customFormat="1" ht="34.5" customHeight="1">
      <c r="A444" s="37">
        <f t="shared" si="6"/>
        <v>424</v>
      </c>
      <c r="B444" s="281" t="s">
        <v>795</v>
      </c>
      <c r="C444" s="63" t="s">
        <v>472</v>
      </c>
      <c r="D444" s="205" t="s">
        <v>1881</v>
      </c>
      <c r="E444" s="205" t="s">
        <v>1869</v>
      </c>
      <c r="F444" s="238" t="s">
        <v>5</v>
      </c>
      <c r="G444" s="238" t="s">
        <v>28</v>
      </c>
      <c r="H444" s="259" t="s">
        <v>32</v>
      </c>
      <c r="I444" s="281" t="s">
        <v>32</v>
      </c>
      <c r="J444" s="281" t="s">
        <v>32</v>
      </c>
      <c r="K444" s="128" t="s">
        <v>866</v>
      </c>
      <c r="L444" s="620"/>
      <c r="M444" s="794"/>
      <c r="N444" s="795"/>
      <c r="O444" s="844"/>
      <c r="P444" s="406"/>
      <c r="Q444" s="214" t="s">
        <v>807</v>
      </c>
      <c r="R444" s="205" t="s">
        <v>874</v>
      </c>
      <c r="S444" s="214" t="s">
        <v>815</v>
      </c>
      <c r="T444" s="186" t="s">
        <v>43</v>
      </c>
      <c r="U444" s="238" t="s">
        <v>43</v>
      </c>
      <c r="V444" s="238" t="s">
        <v>44</v>
      </c>
      <c r="W444" s="205" t="s">
        <v>44</v>
      </c>
      <c r="X444" s="248"/>
      <c r="Y444" s="281" t="s">
        <v>1304</v>
      </c>
      <c r="Z444" s="214" t="s">
        <v>1305</v>
      </c>
      <c r="AA444" s="250" t="s">
        <v>5</v>
      </c>
    </row>
    <row r="445" spans="1:27" s="64" customFormat="1" ht="34.5" customHeight="1">
      <c r="A445" s="31">
        <f t="shared" si="6"/>
        <v>425</v>
      </c>
      <c r="B445" s="63" t="s">
        <v>795</v>
      </c>
      <c r="C445" s="61" t="s">
        <v>2622</v>
      </c>
      <c r="D445" s="57" t="s">
        <v>2397</v>
      </c>
      <c r="E445" s="57" t="s">
        <v>2398</v>
      </c>
      <c r="F445" s="238" t="s">
        <v>4</v>
      </c>
      <c r="G445" s="233" t="s">
        <v>2404</v>
      </c>
      <c r="H445" s="259" t="s">
        <v>10</v>
      </c>
      <c r="I445" s="259" t="s">
        <v>10</v>
      </c>
      <c r="J445" s="259" t="s">
        <v>10</v>
      </c>
      <c r="K445" s="63" t="s">
        <v>811</v>
      </c>
      <c r="L445" s="621"/>
      <c r="M445" s="921"/>
      <c r="N445" s="922"/>
      <c r="O445" s="865"/>
      <c r="P445" s="714"/>
      <c r="Q445" s="65" t="s">
        <v>6</v>
      </c>
      <c r="R445" s="57" t="s">
        <v>877</v>
      </c>
      <c r="S445" s="65" t="s">
        <v>815</v>
      </c>
      <c r="T445" s="57"/>
      <c r="U445" s="61"/>
      <c r="V445" s="61"/>
      <c r="W445" s="186"/>
      <c r="X445" s="248"/>
      <c r="Y445" s="63"/>
      <c r="Z445" s="65"/>
      <c r="AA445" s="63"/>
    </row>
    <row r="446" spans="1:27" s="64" customFormat="1" ht="34.5" customHeight="1">
      <c r="A446" s="31">
        <f t="shared" si="6"/>
        <v>426</v>
      </c>
      <c r="B446" s="281" t="s">
        <v>795</v>
      </c>
      <c r="C446" s="63" t="s">
        <v>473</v>
      </c>
      <c r="D446" s="205" t="s">
        <v>1882</v>
      </c>
      <c r="E446" s="205" t="s">
        <v>1871</v>
      </c>
      <c r="F446" s="238" t="s">
        <v>11</v>
      </c>
      <c r="G446" s="238" t="s">
        <v>28</v>
      </c>
      <c r="H446" s="259" t="s">
        <v>16</v>
      </c>
      <c r="I446" s="281" t="s">
        <v>16</v>
      </c>
      <c r="J446" s="281" t="s">
        <v>16</v>
      </c>
      <c r="K446" s="63" t="s">
        <v>811</v>
      </c>
      <c r="L446" s="617"/>
      <c r="M446" s="794"/>
      <c r="N446" s="795"/>
      <c r="O446" s="844"/>
      <c r="P446" s="406"/>
      <c r="Q446" s="214" t="s">
        <v>807</v>
      </c>
      <c r="R446" s="205" t="s">
        <v>1343</v>
      </c>
      <c r="S446" s="214" t="s">
        <v>815</v>
      </c>
      <c r="T446" s="186" t="s">
        <v>43</v>
      </c>
      <c r="U446" s="238" t="s">
        <v>43</v>
      </c>
      <c r="V446" s="238" t="s">
        <v>44</v>
      </c>
      <c r="W446" s="205" t="s">
        <v>44</v>
      </c>
      <c r="X446" s="248"/>
      <c r="Y446" s="281" t="s">
        <v>44</v>
      </c>
      <c r="Z446" s="281" t="s">
        <v>44</v>
      </c>
      <c r="AA446" s="281" t="s">
        <v>44</v>
      </c>
    </row>
    <row r="447" spans="1:27" s="64" customFormat="1">
      <c r="A447" s="31">
        <f t="shared" si="6"/>
        <v>427</v>
      </c>
      <c r="B447" s="281" t="s">
        <v>795</v>
      </c>
      <c r="C447" s="63" t="s">
        <v>474</v>
      </c>
      <c r="D447" s="205" t="s">
        <v>1872</v>
      </c>
      <c r="E447" s="205" t="s">
        <v>1301</v>
      </c>
      <c r="F447" s="238" t="s">
        <v>4</v>
      </c>
      <c r="G447" s="238" t="s">
        <v>954</v>
      </c>
      <c r="H447" s="259" t="s">
        <v>16</v>
      </c>
      <c r="I447" s="281" t="s">
        <v>16</v>
      </c>
      <c r="J447" s="281" t="s">
        <v>16</v>
      </c>
      <c r="K447" s="63" t="s">
        <v>811</v>
      </c>
      <c r="L447" s="617"/>
      <c r="M447" s="809"/>
      <c r="N447" s="810"/>
      <c r="O447" s="844"/>
      <c r="P447" s="406"/>
      <c r="Q447" s="214" t="s">
        <v>807</v>
      </c>
      <c r="R447" s="205" t="s">
        <v>1111</v>
      </c>
      <c r="S447" s="214" t="s">
        <v>815</v>
      </c>
      <c r="T447" s="186" t="s">
        <v>2894</v>
      </c>
      <c r="U447" s="264" t="s">
        <v>851</v>
      </c>
      <c r="V447" s="264" t="s">
        <v>44</v>
      </c>
      <c r="W447" s="205" t="s">
        <v>44</v>
      </c>
      <c r="X447" s="248"/>
      <c r="Y447" s="281" t="s">
        <v>44</v>
      </c>
      <c r="Z447" s="281" t="s">
        <v>44</v>
      </c>
      <c r="AA447" s="281" t="s">
        <v>44</v>
      </c>
    </row>
    <row r="448" spans="1:27" s="64" customFormat="1">
      <c r="A448" s="31">
        <f t="shared" si="6"/>
        <v>428</v>
      </c>
      <c r="B448" s="281" t="s">
        <v>795</v>
      </c>
      <c r="C448" s="63" t="s">
        <v>475</v>
      </c>
      <c r="D448" s="205" t="s">
        <v>1883</v>
      </c>
      <c r="E448" s="205" t="s">
        <v>1884</v>
      </c>
      <c r="F448" s="238" t="s">
        <v>4</v>
      </c>
      <c r="G448" s="108" t="s">
        <v>28</v>
      </c>
      <c r="H448" s="259" t="s">
        <v>16</v>
      </c>
      <c r="I448" s="281" t="s">
        <v>16</v>
      </c>
      <c r="J448" s="281" t="s">
        <v>16</v>
      </c>
      <c r="K448" s="63" t="s">
        <v>811</v>
      </c>
      <c r="L448" s="423"/>
      <c r="M448" s="797"/>
      <c r="N448" s="798"/>
      <c r="O448" s="858"/>
      <c r="P448" s="406"/>
      <c r="Q448" s="214" t="s">
        <v>807</v>
      </c>
      <c r="R448" s="214" t="s">
        <v>883</v>
      </c>
      <c r="S448" s="214" t="s">
        <v>815</v>
      </c>
      <c r="T448" s="461" t="s">
        <v>44</v>
      </c>
      <c r="U448" s="147" t="s">
        <v>44</v>
      </c>
      <c r="V448" s="147" t="s">
        <v>44</v>
      </c>
      <c r="W448" s="209" t="s">
        <v>44</v>
      </c>
      <c r="X448" s="248"/>
      <c r="Y448" s="281" t="s">
        <v>44</v>
      </c>
      <c r="Z448" s="281" t="s">
        <v>44</v>
      </c>
      <c r="AA448" s="281" t="s">
        <v>44</v>
      </c>
    </row>
    <row r="449" spans="1:27" s="64" customFormat="1">
      <c r="A449" s="31">
        <f t="shared" si="6"/>
        <v>429</v>
      </c>
      <c r="B449" s="63" t="s">
        <v>795</v>
      </c>
      <c r="C449" s="63" t="s">
        <v>2623</v>
      </c>
      <c r="D449" s="57" t="s">
        <v>2399</v>
      </c>
      <c r="E449" s="57" t="s">
        <v>2400</v>
      </c>
      <c r="F449" s="238" t="s">
        <v>872</v>
      </c>
      <c r="G449" s="499" t="s">
        <v>2404</v>
      </c>
      <c r="H449" s="259" t="s">
        <v>10</v>
      </c>
      <c r="I449" s="259" t="s">
        <v>10</v>
      </c>
      <c r="J449" s="259" t="s">
        <v>10</v>
      </c>
      <c r="K449" s="63" t="s">
        <v>811</v>
      </c>
      <c r="L449" s="423"/>
      <c r="M449" s="921"/>
      <c r="N449" s="893"/>
      <c r="O449" s="923"/>
      <c r="P449" s="715"/>
      <c r="Q449" s="65" t="s">
        <v>6</v>
      </c>
      <c r="R449" s="65" t="s">
        <v>884</v>
      </c>
      <c r="S449" s="65" t="s">
        <v>815</v>
      </c>
      <c r="T449" s="57"/>
      <c r="U449" s="61"/>
      <c r="V449" s="193"/>
      <c r="W449" s="462"/>
      <c r="X449" s="248"/>
      <c r="Y449" s="63"/>
      <c r="Z449" s="63"/>
      <c r="AA449" s="63"/>
    </row>
    <row r="450" spans="1:27" s="64" customFormat="1" ht="38.25" customHeight="1">
      <c r="A450" s="37">
        <f t="shared" si="6"/>
        <v>430</v>
      </c>
      <c r="B450" s="281" t="s">
        <v>795</v>
      </c>
      <c r="C450" s="63" t="s">
        <v>476</v>
      </c>
      <c r="D450" s="205" t="s">
        <v>1875</v>
      </c>
      <c r="E450" s="205" t="s">
        <v>1885</v>
      </c>
      <c r="F450" s="238" t="s">
        <v>4</v>
      </c>
      <c r="G450" s="238" t="s">
        <v>28</v>
      </c>
      <c r="H450" s="259" t="s">
        <v>32</v>
      </c>
      <c r="I450" s="281" t="s">
        <v>32</v>
      </c>
      <c r="J450" s="281" t="s">
        <v>32</v>
      </c>
      <c r="K450" s="128" t="s">
        <v>866</v>
      </c>
      <c r="L450" s="423"/>
      <c r="M450" s="809"/>
      <c r="N450" s="810"/>
      <c r="O450" s="844"/>
      <c r="P450" s="406"/>
      <c r="Q450" s="214" t="s">
        <v>807</v>
      </c>
      <c r="R450" s="205" t="s">
        <v>887</v>
      </c>
      <c r="S450" s="214" t="s">
        <v>815</v>
      </c>
      <c r="T450" s="186" t="s">
        <v>2889</v>
      </c>
      <c r="U450" s="264" t="s">
        <v>851</v>
      </c>
      <c r="V450" s="264" t="s">
        <v>1826</v>
      </c>
      <c r="W450" s="205" t="s">
        <v>1836</v>
      </c>
      <c r="X450" s="248"/>
      <c r="Y450" s="281" t="s">
        <v>1306</v>
      </c>
      <c r="Z450" s="214" t="s">
        <v>1307</v>
      </c>
      <c r="AA450" s="250" t="s">
        <v>4</v>
      </c>
    </row>
    <row r="451" spans="1:27" ht="36">
      <c r="A451" s="37">
        <f t="shared" si="6"/>
        <v>431</v>
      </c>
      <c r="B451" s="281" t="s">
        <v>795</v>
      </c>
      <c r="C451" s="63" t="s">
        <v>477</v>
      </c>
      <c r="D451" s="205" t="s">
        <v>1878</v>
      </c>
      <c r="E451" s="205" t="s">
        <v>2377</v>
      </c>
      <c r="F451" s="238" t="s">
        <v>4</v>
      </c>
      <c r="G451" s="238" t="s">
        <v>28</v>
      </c>
      <c r="H451" s="122" t="s">
        <v>16</v>
      </c>
      <c r="I451" s="124" t="s">
        <v>16</v>
      </c>
      <c r="J451" s="124" t="s">
        <v>16</v>
      </c>
      <c r="K451" s="143" t="s">
        <v>811</v>
      </c>
      <c r="L451" s="441" t="s">
        <v>25</v>
      </c>
      <c r="M451" s="809"/>
      <c r="N451" s="810"/>
      <c r="O451" s="844"/>
      <c r="P451" s="406"/>
      <c r="Q451" s="214" t="s">
        <v>807</v>
      </c>
      <c r="R451" s="205" t="s">
        <v>1118</v>
      </c>
      <c r="S451" s="214" t="s">
        <v>815</v>
      </c>
      <c r="T451" s="186" t="s">
        <v>824</v>
      </c>
      <c r="U451" s="264" t="s">
        <v>825</v>
      </c>
      <c r="V451" s="264" t="s">
        <v>44</v>
      </c>
      <c r="W451" s="205" t="s">
        <v>44</v>
      </c>
      <c r="Y451" s="250" t="s">
        <v>44</v>
      </c>
      <c r="Z451" s="250" t="s">
        <v>44</v>
      </c>
      <c r="AA451" s="250" t="s">
        <v>44</v>
      </c>
    </row>
    <row r="452" spans="1:27" s="64" customFormat="1" ht="49.4" customHeight="1">
      <c r="A452" s="37">
        <f t="shared" si="6"/>
        <v>432</v>
      </c>
      <c r="B452" s="281" t="s">
        <v>795</v>
      </c>
      <c r="C452" s="63" t="s">
        <v>478</v>
      </c>
      <c r="D452" s="205" t="s">
        <v>1879</v>
      </c>
      <c r="E452" s="205" t="s">
        <v>1886</v>
      </c>
      <c r="F452" s="238" t="s">
        <v>4</v>
      </c>
      <c r="G452" s="238" t="s">
        <v>28</v>
      </c>
      <c r="H452" s="129" t="s">
        <v>16</v>
      </c>
      <c r="I452" s="128" t="s">
        <v>16</v>
      </c>
      <c r="J452" s="128" t="s">
        <v>16</v>
      </c>
      <c r="K452" s="143" t="s">
        <v>811</v>
      </c>
      <c r="L452" s="441"/>
      <c r="M452" s="809"/>
      <c r="N452" s="810"/>
      <c r="O452" s="844"/>
      <c r="P452" s="423"/>
      <c r="Q452" s="214" t="s">
        <v>807</v>
      </c>
      <c r="R452" s="79" t="s">
        <v>891</v>
      </c>
      <c r="S452" s="214" t="s">
        <v>815</v>
      </c>
      <c r="T452" s="186" t="s">
        <v>824</v>
      </c>
      <c r="U452" s="264" t="s">
        <v>825</v>
      </c>
      <c r="V452" s="264" t="s">
        <v>44</v>
      </c>
      <c r="W452" s="205" t="s">
        <v>44</v>
      </c>
      <c r="X452" s="248"/>
      <c r="Y452" s="250" t="s">
        <v>44</v>
      </c>
      <c r="Z452" s="250" t="s">
        <v>44</v>
      </c>
      <c r="AA452" s="250" t="s">
        <v>44</v>
      </c>
    </row>
    <row r="453" spans="1:27" s="64" customFormat="1" ht="38.25" customHeight="1">
      <c r="A453" s="37">
        <f t="shared" si="6"/>
        <v>433</v>
      </c>
      <c r="B453" s="369" t="s">
        <v>795</v>
      </c>
      <c r="C453" s="68" t="s">
        <v>2972</v>
      </c>
      <c r="D453" s="195" t="s">
        <v>2852</v>
      </c>
      <c r="E453" s="195" t="s">
        <v>2853</v>
      </c>
      <c r="F453" s="217" t="s">
        <v>5</v>
      </c>
      <c r="G453" s="217" t="s">
        <v>813</v>
      </c>
      <c r="H453" s="130" t="s">
        <v>25</v>
      </c>
      <c r="I453" s="126" t="s">
        <v>25</v>
      </c>
      <c r="J453" s="126" t="s">
        <v>25</v>
      </c>
      <c r="K453" s="128" t="s">
        <v>1309</v>
      </c>
      <c r="L453" s="433"/>
      <c r="M453" s="821"/>
      <c r="N453" s="854"/>
      <c r="O453" s="855"/>
      <c r="P453" s="423"/>
      <c r="Q453" s="265" t="s">
        <v>807</v>
      </c>
      <c r="R453" s="195" t="s">
        <v>1308</v>
      </c>
      <c r="S453" s="265" t="s">
        <v>819</v>
      </c>
      <c r="T453" s="185" t="s">
        <v>43</v>
      </c>
      <c r="U453" s="295" t="s">
        <v>43</v>
      </c>
      <c r="V453" s="295" t="s">
        <v>44</v>
      </c>
      <c r="W453" s="195" t="s">
        <v>44</v>
      </c>
      <c r="X453" s="248"/>
      <c r="Y453" s="281" t="s">
        <v>1310</v>
      </c>
      <c r="Z453" s="214" t="s">
        <v>1311</v>
      </c>
      <c r="AA453" s="281" t="s">
        <v>5</v>
      </c>
    </row>
    <row r="454" spans="1:27" ht="37.5" customHeight="1">
      <c r="A454" s="37">
        <f t="shared" si="6"/>
        <v>434</v>
      </c>
      <c r="B454" s="281" t="s">
        <v>795</v>
      </c>
      <c r="C454" s="63" t="s">
        <v>480</v>
      </c>
      <c r="D454" s="205" t="s">
        <v>1887</v>
      </c>
      <c r="E454" s="205" t="s">
        <v>1888</v>
      </c>
      <c r="F454" s="238" t="s">
        <v>4</v>
      </c>
      <c r="G454" s="238" t="s">
        <v>813</v>
      </c>
      <c r="H454" s="129" t="s">
        <v>1312</v>
      </c>
      <c r="I454" s="128" t="s">
        <v>16</v>
      </c>
      <c r="J454" s="128" t="s">
        <v>16</v>
      </c>
      <c r="K454" s="143" t="s">
        <v>811</v>
      </c>
      <c r="M454" s="809"/>
      <c r="N454" s="810"/>
      <c r="O454" s="844"/>
      <c r="Q454" s="214" t="s">
        <v>807</v>
      </c>
      <c r="R454" s="205" t="s">
        <v>1889</v>
      </c>
      <c r="S454" s="214" t="s">
        <v>815</v>
      </c>
      <c r="T454" s="186" t="s">
        <v>2973</v>
      </c>
      <c r="U454" s="264" t="s">
        <v>851</v>
      </c>
      <c r="V454" s="264" t="s">
        <v>44</v>
      </c>
      <c r="W454" s="205" t="s">
        <v>44</v>
      </c>
      <c r="Y454" s="250" t="s">
        <v>44</v>
      </c>
      <c r="Z454" s="250" t="s">
        <v>44</v>
      </c>
      <c r="AA454" s="250" t="s">
        <v>44</v>
      </c>
    </row>
    <row r="455" spans="1:27" s="645" customFormat="1" ht="75.75" customHeight="1">
      <c r="A455" s="37">
        <f t="shared" si="6"/>
        <v>435</v>
      </c>
      <c r="B455" s="281" t="s">
        <v>795</v>
      </c>
      <c r="C455" s="63" t="s">
        <v>481</v>
      </c>
      <c r="D455" s="205" t="s">
        <v>1891</v>
      </c>
      <c r="E455" s="205" t="s">
        <v>1892</v>
      </c>
      <c r="F455" s="238" t="s">
        <v>5</v>
      </c>
      <c r="G455" s="238" t="s">
        <v>845</v>
      </c>
      <c r="H455" s="122" t="s">
        <v>25</v>
      </c>
      <c r="I455" s="124" t="s">
        <v>25</v>
      </c>
      <c r="J455" s="124" t="s">
        <v>25</v>
      </c>
      <c r="K455" s="124" t="s">
        <v>826</v>
      </c>
      <c r="L455" s="423"/>
      <c r="M455" s="809"/>
      <c r="N455" s="810"/>
      <c r="O455" s="844"/>
      <c r="P455" s="644" t="s">
        <v>25</v>
      </c>
      <c r="Q455" s="214" t="s">
        <v>807</v>
      </c>
      <c r="R455" s="88" t="s">
        <v>1313</v>
      </c>
      <c r="S455" s="214" t="s">
        <v>815</v>
      </c>
      <c r="T455" s="186"/>
      <c r="U455" s="264"/>
      <c r="V455" s="264"/>
      <c r="W455" s="205"/>
      <c r="Y455" s="646" t="s">
        <v>1314</v>
      </c>
      <c r="Z455" s="647" t="s">
        <v>1315</v>
      </c>
      <c r="AA455" s="648" t="s">
        <v>5</v>
      </c>
    </row>
    <row r="456" spans="1:27" s="664" customFormat="1" ht="54">
      <c r="A456" s="37">
        <f t="shared" si="6"/>
        <v>436</v>
      </c>
      <c r="B456" s="281" t="s">
        <v>795</v>
      </c>
      <c r="C456" s="63" t="s">
        <v>482</v>
      </c>
      <c r="D456" s="205" t="s">
        <v>1893</v>
      </c>
      <c r="E456" s="205" t="s">
        <v>1894</v>
      </c>
      <c r="F456" s="238" t="s">
        <v>4</v>
      </c>
      <c r="G456" s="238" t="s">
        <v>28</v>
      </c>
      <c r="H456" s="122" t="s">
        <v>16</v>
      </c>
      <c r="I456" s="124" t="s">
        <v>16</v>
      </c>
      <c r="J456" s="124" t="s">
        <v>16</v>
      </c>
      <c r="K456" s="124" t="s">
        <v>33</v>
      </c>
      <c r="L456" s="421"/>
      <c r="M456" s="809"/>
      <c r="N456" s="810"/>
      <c r="O456" s="844"/>
      <c r="P456" s="644"/>
      <c r="Q456" s="214" t="s">
        <v>807</v>
      </c>
      <c r="R456" s="88" t="s">
        <v>1316</v>
      </c>
      <c r="S456" s="214" t="s">
        <v>815</v>
      </c>
      <c r="T456" s="186" t="s">
        <v>1317</v>
      </c>
      <c r="U456" s="264" t="s">
        <v>1318</v>
      </c>
      <c r="V456" s="264" t="s">
        <v>1517</v>
      </c>
      <c r="W456" s="205"/>
      <c r="X456" s="716"/>
      <c r="Y456" s="665" t="s">
        <v>1319</v>
      </c>
      <c r="Z456" s="666" t="s">
        <v>1320</v>
      </c>
      <c r="AA456" s="665" t="s">
        <v>4</v>
      </c>
    </row>
    <row r="457" spans="1:27" s="9" customFormat="1" ht="36">
      <c r="A457" s="37">
        <f t="shared" si="6"/>
        <v>437</v>
      </c>
      <c r="B457" s="36" t="s">
        <v>79</v>
      </c>
      <c r="C457" s="343" t="s">
        <v>80</v>
      </c>
      <c r="D457" s="232" t="s">
        <v>81</v>
      </c>
      <c r="E457" s="57" t="s">
        <v>793</v>
      </c>
      <c r="F457" s="717"/>
      <c r="G457" s="61" t="s">
        <v>29</v>
      </c>
      <c r="H457" s="259" t="s">
        <v>16</v>
      </c>
      <c r="I457" s="281" t="s">
        <v>16</v>
      </c>
      <c r="J457" s="281" t="s">
        <v>16</v>
      </c>
      <c r="K457" s="344">
        <v>1</v>
      </c>
      <c r="L457" s="423"/>
      <c r="M457" s="924"/>
      <c r="N457" s="925"/>
      <c r="O457" s="926"/>
      <c r="P457" s="433"/>
      <c r="Q457" s="214" t="s">
        <v>807</v>
      </c>
      <c r="R457" s="238"/>
      <c r="S457" s="186"/>
      <c r="T457" s="403"/>
      <c r="U457" s="3"/>
      <c r="V457" s="7"/>
      <c r="W457" s="3"/>
      <c r="X457" s="345"/>
      <c r="Y457" s="6" t="s">
        <v>801</v>
      </c>
      <c r="Z457" s="3" t="s">
        <v>805</v>
      </c>
      <c r="AA457" s="6" t="s">
        <v>4</v>
      </c>
    </row>
    <row r="458" spans="1:27" ht="31.5" customHeight="1">
      <c r="A458" s="37">
        <f t="shared" si="6"/>
        <v>438</v>
      </c>
      <c r="B458" s="369" t="s">
        <v>795</v>
      </c>
      <c r="C458" s="68" t="s">
        <v>2974</v>
      </c>
      <c r="D458" s="195" t="s">
        <v>2854</v>
      </c>
      <c r="E458" s="195" t="s">
        <v>2855</v>
      </c>
      <c r="F458" s="217" t="s">
        <v>5</v>
      </c>
      <c r="G458" s="217" t="s">
        <v>813</v>
      </c>
      <c r="H458" s="125" t="s">
        <v>25</v>
      </c>
      <c r="I458" s="127" t="s">
        <v>25</v>
      </c>
      <c r="J458" s="127" t="s">
        <v>25</v>
      </c>
      <c r="K458" s="143" t="s">
        <v>811</v>
      </c>
      <c r="L458" s="421"/>
      <c r="M458" s="821"/>
      <c r="N458" s="854"/>
      <c r="O458" s="855"/>
      <c r="Q458" s="265" t="s">
        <v>807</v>
      </c>
      <c r="R458" s="101" t="s">
        <v>1321</v>
      </c>
      <c r="S458" s="265" t="s">
        <v>819</v>
      </c>
      <c r="T458" s="185" t="s">
        <v>43</v>
      </c>
      <c r="U458" s="295" t="s">
        <v>43</v>
      </c>
      <c r="V458" s="295" t="s">
        <v>44</v>
      </c>
      <c r="W458" s="195" t="s">
        <v>44</v>
      </c>
      <c r="X458" s="346"/>
      <c r="Y458" s="250" t="s">
        <v>44</v>
      </c>
      <c r="Z458" s="250" t="s">
        <v>44</v>
      </c>
      <c r="AA458" s="250" t="s">
        <v>44</v>
      </c>
    </row>
    <row r="459" spans="1:27" s="64" customFormat="1" ht="60.75" customHeight="1">
      <c r="A459" s="37">
        <f t="shared" si="6"/>
        <v>439</v>
      </c>
      <c r="B459" s="281" t="s">
        <v>795</v>
      </c>
      <c r="C459" s="63" t="s">
        <v>484</v>
      </c>
      <c r="D459" s="205" t="s">
        <v>2672</v>
      </c>
      <c r="E459" s="205" t="s">
        <v>2680</v>
      </c>
      <c r="F459" s="238" t="s">
        <v>4</v>
      </c>
      <c r="G459" s="238" t="s">
        <v>806</v>
      </c>
      <c r="H459" s="122" t="s">
        <v>48</v>
      </c>
      <c r="I459" s="167"/>
      <c r="J459" s="167"/>
      <c r="K459" s="143" t="s">
        <v>811</v>
      </c>
      <c r="L459" s="423"/>
      <c r="M459" s="794"/>
      <c r="N459" s="810"/>
      <c r="O459" s="844"/>
      <c r="P459" s="423"/>
      <c r="Q459" s="214" t="s">
        <v>807</v>
      </c>
      <c r="R459" s="84" t="s">
        <v>1322</v>
      </c>
      <c r="S459" s="214" t="s">
        <v>815</v>
      </c>
      <c r="T459" s="186" t="s">
        <v>2434</v>
      </c>
      <c r="U459" s="238" t="s">
        <v>1318</v>
      </c>
      <c r="V459" s="264" t="s">
        <v>1517</v>
      </c>
      <c r="W459" s="205"/>
      <c r="X459" s="347"/>
      <c r="Y459" s="250" t="s">
        <v>44</v>
      </c>
      <c r="Z459" s="250" t="s">
        <v>44</v>
      </c>
      <c r="AA459" s="250" t="s">
        <v>44</v>
      </c>
    </row>
    <row r="460" spans="1:27" s="64" customFormat="1" ht="36">
      <c r="A460" s="37">
        <f t="shared" si="6"/>
        <v>440</v>
      </c>
      <c r="B460" s="36" t="s">
        <v>79</v>
      </c>
      <c r="C460" s="343" t="s">
        <v>83</v>
      </c>
      <c r="D460" s="205" t="s">
        <v>2673</v>
      </c>
      <c r="E460" s="57" t="s">
        <v>85</v>
      </c>
      <c r="F460" s="717" t="s">
        <v>4</v>
      </c>
      <c r="G460" s="61" t="s">
        <v>29</v>
      </c>
      <c r="H460" s="224" t="s">
        <v>48</v>
      </c>
      <c r="I460" s="404"/>
      <c r="J460" s="404"/>
      <c r="K460" s="344">
        <v>1</v>
      </c>
      <c r="L460" s="421"/>
      <c r="M460" s="927"/>
      <c r="N460" s="601"/>
      <c r="O460" s="928"/>
      <c r="P460" s="421"/>
      <c r="Q460" s="214" t="s">
        <v>807</v>
      </c>
      <c r="R460" s="238"/>
      <c r="S460" s="186"/>
      <c r="T460" s="407"/>
      <c r="U460" s="65"/>
      <c r="W460" s="65"/>
      <c r="X460" s="348"/>
      <c r="Y460" s="65"/>
      <c r="Z460" s="65"/>
      <c r="AA460" s="65"/>
    </row>
    <row r="461" spans="1:27" s="64" customFormat="1" ht="54">
      <c r="A461" s="37">
        <f t="shared" si="6"/>
        <v>441</v>
      </c>
      <c r="B461" s="281" t="s">
        <v>795</v>
      </c>
      <c r="C461" s="63" t="s">
        <v>485</v>
      </c>
      <c r="D461" s="205" t="s">
        <v>2674</v>
      </c>
      <c r="E461" s="205" t="s">
        <v>3248</v>
      </c>
      <c r="F461" s="238" t="s">
        <v>4</v>
      </c>
      <c r="G461" s="238" t="s">
        <v>1330</v>
      </c>
      <c r="H461" s="122" t="s">
        <v>16</v>
      </c>
      <c r="I461" s="124" t="s">
        <v>16</v>
      </c>
      <c r="J461" s="124" t="s">
        <v>16</v>
      </c>
      <c r="K461" s="143" t="s">
        <v>811</v>
      </c>
      <c r="L461" s="423" t="s">
        <v>25</v>
      </c>
      <c r="M461" s="809"/>
      <c r="N461" s="810"/>
      <c r="O461" s="844"/>
      <c r="P461" s="423"/>
      <c r="Q461" s="214" t="s">
        <v>807</v>
      </c>
      <c r="R461" s="84" t="s">
        <v>1324</v>
      </c>
      <c r="S461" s="214" t="s">
        <v>815</v>
      </c>
      <c r="T461" s="186" t="s">
        <v>2434</v>
      </c>
      <c r="U461" s="264" t="s">
        <v>1318</v>
      </c>
      <c r="V461" s="264" t="s">
        <v>1517</v>
      </c>
      <c r="W461" s="205"/>
      <c r="X461" s="347"/>
      <c r="Y461" s="250" t="s">
        <v>44</v>
      </c>
      <c r="Z461" s="250" t="s">
        <v>44</v>
      </c>
      <c r="AA461" s="250" t="s">
        <v>44</v>
      </c>
    </row>
    <row r="462" spans="1:27" s="64" customFormat="1" ht="36">
      <c r="A462" s="37">
        <f t="shared" si="6"/>
        <v>442</v>
      </c>
      <c r="B462" s="36" t="s">
        <v>79</v>
      </c>
      <c r="C462" s="343" t="s">
        <v>86</v>
      </c>
      <c r="D462" s="205" t="s">
        <v>2675</v>
      </c>
      <c r="E462" s="57" t="s">
        <v>85</v>
      </c>
      <c r="F462" s="717" t="s">
        <v>4</v>
      </c>
      <c r="G462" s="61" t="s">
        <v>29</v>
      </c>
      <c r="H462" s="122" t="s">
        <v>16</v>
      </c>
      <c r="I462" s="124" t="s">
        <v>16</v>
      </c>
      <c r="J462" s="124" t="s">
        <v>16</v>
      </c>
      <c r="K462" s="344">
        <v>1</v>
      </c>
      <c r="L462" s="421"/>
      <c r="M462" s="927"/>
      <c r="N462" s="601"/>
      <c r="O462" s="928"/>
      <c r="P462" s="421"/>
      <c r="Q462" s="214" t="s">
        <v>807</v>
      </c>
      <c r="R462" s="238"/>
      <c r="S462" s="186"/>
      <c r="T462" s="407"/>
      <c r="U462" s="65"/>
      <c r="W462" s="65"/>
      <c r="X462" s="348"/>
      <c r="Y462" s="65"/>
      <c r="Z462" s="65"/>
      <c r="AA462" s="65"/>
    </row>
    <row r="463" spans="1:27" s="64" customFormat="1" ht="126">
      <c r="A463" s="37">
        <f t="shared" si="6"/>
        <v>443</v>
      </c>
      <c r="B463" s="281" t="s">
        <v>795</v>
      </c>
      <c r="C463" s="63" t="s">
        <v>486</v>
      </c>
      <c r="D463" s="205" t="s">
        <v>2676</v>
      </c>
      <c r="E463" s="515" t="s">
        <v>3249</v>
      </c>
      <c r="F463" s="238" t="s">
        <v>4</v>
      </c>
      <c r="G463" s="238" t="s">
        <v>1895</v>
      </c>
      <c r="H463" s="122" t="s">
        <v>16</v>
      </c>
      <c r="I463" s="124" t="s">
        <v>16</v>
      </c>
      <c r="J463" s="124" t="s">
        <v>16</v>
      </c>
      <c r="K463" s="143" t="s">
        <v>811</v>
      </c>
      <c r="L463" s="423"/>
      <c r="M463" s="809"/>
      <c r="N463" s="810"/>
      <c r="O463" s="844"/>
      <c r="P463" s="423"/>
      <c r="Q463" s="214" t="s">
        <v>807</v>
      </c>
      <c r="R463" s="84" t="s">
        <v>1326</v>
      </c>
      <c r="S463" s="214" t="s">
        <v>815</v>
      </c>
      <c r="T463" s="186" t="s">
        <v>2434</v>
      </c>
      <c r="U463" s="264" t="s">
        <v>1318</v>
      </c>
      <c r="V463" s="264" t="s">
        <v>1517</v>
      </c>
      <c r="W463" s="205"/>
      <c r="X463" s="347"/>
      <c r="Y463" s="250" t="s">
        <v>44</v>
      </c>
      <c r="Z463" s="250" t="s">
        <v>44</v>
      </c>
      <c r="AA463" s="250" t="s">
        <v>44</v>
      </c>
    </row>
    <row r="464" spans="1:27" s="64" customFormat="1" ht="36">
      <c r="A464" s="37">
        <f t="shared" si="6"/>
        <v>444</v>
      </c>
      <c r="B464" s="36" t="s">
        <v>79</v>
      </c>
      <c r="C464" s="343" t="s">
        <v>88</v>
      </c>
      <c r="D464" s="205" t="s">
        <v>2677</v>
      </c>
      <c r="E464" s="57" t="s">
        <v>2681</v>
      </c>
      <c r="F464" s="717" t="s">
        <v>4</v>
      </c>
      <c r="G464" s="61" t="s">
        <v>29</v>
      </c>
      <c r="H464" s="122" t="s">
        <v>16</v>
      </c>
      <c r="I464" s="124" t="s">
        <v>16</v>
      </c>
      <c r="J464" s="124" t="s">
        <v>16</v>
      </c>
      <c r="K464" s="344">
        <v>1</v>
      </c>
      <c r="L464" s="423"/>
      <c r="M464" s="927"/>
      <c r="N464" s="601"/>
      <c r="O464" s="928"/>
      <c r="P464" s="421"/>
      <c r="Q464" s="214" t="s">
        <v>807</v>
      </c>
      <c r="R464" s="238"/>
      <c r="S464" s="186"/>
      <c r="T464" s="407"/>
      <c r="U464" s="65"/>
      <c r="W464" s="65"/>
      <c r="X464" s="348"/>
      <c r="Y464" s="65"/>
      <c r="Z464" s="65"/>
      <c r="AA464" s="65"/>
    </row>
    <row r="465" spans="1:27" ht="54">
      <c r="A465" s="37">
        <f t="shared" si="6"/>
        <v>445</v>
      </c>
      <c r="B465" s="281" t="s">
        <v>795</v>
      </c>
      <c r="C465" s="63" t="s">
        <v>487</v>
      </c>
      <c r="D465" s="214" t="s">
        <v>2678</v>
      </c>
      <c r="E465" s="205" t="s">
        <v>3250</v>
      </c>
      <c r="F465" s="281" t="s">
        <v>5</v>
      </c>
      <c r="G465" s="238" t="s">
        <v>813</v>
      </c>
      <c r="H465" s="129" t="s">
        <v>25</v>
      </c>
      <c r="I465" s="128" t="s">
        <v>25</v>
      </c>
      <c r="J465" s="128" t="s">
        <v>25</v>
      </c>
      <c r="K465" s="128" t="s">
        <v>826</v>
      </c>
      <c r="M465" s="929"/>
      <c r="N465" s="810"/>
      <c r="O465" s="844"/>
      <c r="P465" s="423" t="s">
        <v>25</v>
      </c>
      <c r="Q465" s="214" t="s">
        <v>807</v>
      </c>
      <c r="R465" s="84" t="s">
        <v>1327</v>
      </c>
      <c r="S465" s="214" t="s">
        <v>815</v>
      </c>
      <c r="T465" s="186" t="s">
        <v>2434</v>
      </c>
      <c r="U465" s="259" t="s">
        <v>1318</v>
      </c>
      <c r="V465" s="264" t="s">
        <v>1517</v>
      </c>
      <c r="W465" s="205" t="s">
        <v>3251</v>
      </c>
      <c r="X465" s="346"/>
      <c r="Y465" s="250" t="s">
        <v>1328</v>
      </c>
      <c r="Z465" s="263" t="s">
        <v>1329</v>
      </c>
      <c r="AA465" s="250" t="s">
        <v>5</v>
      </c>
    </row>
    <row r="466" spans="1:27" s="64" customFormat="1" ht="36">
      <c r="A466" s="37">
        <f t="shared" si="6"/>
        <v>446</v>
      </c>
      <c r="B466" s="36" t="s">
        <v>79</v>
      </c>
      <c r="C466" s="343" t="s">
        <v>90</v>
      </c>
      <c r="D466" s="205" t="s">
        <v>2679</v>
      </c>
      <c r="E466" s="57" t="s">
        <v>85</v>
      </c>
      <c r="F466" s="717" t="s">
        <v>4</v>
      </c>
      <c r="G466" s="61" t="s">
        <v>29</v>
      </c>
      <c r="H466" s="129" t="s">
        <v>25</v>
      </c>
      <c r="I466" s="128" t="s">
        <v>25</v>
      </c>
      <c r="J466" s="128" t="s">
        <v>25</v>
      </c>
      <c r="K466" s="344">
        <v>1</v>
      </c>
      <c r="L466" s="423"/>
      <c r="M466" s="927"/>
      <c r="N466" s="601"/>
      <c r="O466" s="928"/>
      <c r="P466" s="421"/>
      <c r="Q466" s="214" t="s">
        <v>807</v>
      </c>
      <c r="R466" s="238"/>
      <c r="S466" s="186"/>
      <c r="T466" s="407"/>
      <c r="U466" s="65"/>
      <c r="W466" s="65"/>
      <c r="X466" s="348"/>
      <c r="Y466" s="63" t="s">
        <v>802</v>
      </c>
      <c r="Z466" s="65" t="s">
        <v>804</v>
      </c>
      <c r="AA466" s="63" t="s">
        <v>5</v>
      </c>
    </row>
    <row r="467" spans="1:27" s="64" customFormat="1" ht="36.75" customHeight="1">
      <c r="A467" s="37">
        <f t="shared" si="6"/>
        <v>447</v>
      </c>
      <c r="B467" s="369" t="s">
        <v>795</v>
      </c>
      <c r="C467" s="68" t="s">
        <v>2975</v>
      </c>
      <c r="D467" s="195" t="s">
        <v>2856</v>
      </c>
      <c r="E467" s="195" t="s">
        <v>2857</v>
      </c>
      <c r="F467" s="217" t="s">
        <v>4</v>
      </c>
      <c r="G467" s="235" t="s">
        <v>813</v>
      </c>
      <c r="H467" s="125" t="s">
        <v>32</v>
      </c>
      <c r="I467" s="127" t="s">
        <v>32</v>
      </c>
      <c r="J467" s="270"/>
      <c r="K467" s="128" t="s">
        <v>803</v>
      </c>
      <c r="L467" s="423"/>
      <c r="M467" s="821"/>
      <c r="N467" s="854"/>
      <c r="O467" s="855"/>
      <c r="P467" s="423"/>
      <c r="Q467" s="265" t="s">
        <v>807</v>
      </c>
      <c r="R467" s="101" t="s">
        <v>1867</v>
      </c>
      <c r="S467" s="265" t="s">
        <v>819</v>
      </c>
      <c r="T467" s="185" t="s">
        <v>43</v>
      </c>
      <c r="U467" s="295" t="s">
        <v>43</v>
      </c>
      <c r="V467" s="295" t="s">
        <v>44</v>
      </c>
      <c r="W467" s="195" t="s">
        <v>44</v>
      </c>
      <c r="X467" s="248"/>
      <c r="Y467" s="250" t="s">
        <v>44</v>
      </c>
      <c r="Z467" s="250" t="s">
        <v>44</v>
      </c>
      <c r="AA467" s="250" t="s">
        <v>44</v>
      </c>
    </row>
    <row r="468" spans="1:27" s="64" customFormat="1" ht="34.5" customHeight="1">
      <c r="A468" s="37">
        <f t="shared" si="6"/>
        <v>448</v>
      </c>
      <c r="B468" s="281" t="s">
        <v>795</v>
      </c>
      <c r="C468" s="63" t="s">
        <v>464</v>
      </c>
      <c r="D468" s="205" t="s">
        <v>1868</v>
      </c>
      <c r="E468" s="316" t="s">
        <v>1869</v>
      </c>
      <c r="F468" s="238" t="s">
        <v>5</v>
      </c>
      <c r="G468" s="224" t="s">
        <v>845</v>
      </c>
      <c r="H468" s="129" t="s">
        <v>32</v>
      </c>
      <c r="I468" s="128" t="s">
        <v>32</v>
      </c>
      <c r="J468" s="170"/>
      <c r="K468" s="128" t="s">
        <v>866</v>
      </c>
      <c r="L468" s="423"/>
      <c r="M468" s="794"/>
      <c r="N468" s="795"/>
      <c r="O468" s="844"/>
      <c r="P468" s="423"/>
      <c r="Q468" s="214" t="s">
        <v>807</v>
      </c>
      <c r="R468" s="205" t="s">
        <v>874</v>
      </c>
      <c r="S468" s="214" t="s">
        <v>815</v>
      </c>
      <c r="T468" s="186" t="s">
        <v>44</v>
      </c>
      <c r="U468" s="238" t="s">
        <v>44</v>
      </c>
      <c r="V468" s="238" t="s">
        <v>44</v>
      </c>
      <c r="W468" s="205" t="s">
        <v>44</v>
      </c>
      <c r="X468" s="248"/>
      <c r="Y468" s="317" t="s">
        <v>1299</v>
      </c>
      <c r="Z468" s="214" t="s">
        <v>1300</v>
      </c>
      <c r="AA468" s="281" t="s">
        <v>4</v>
      </c>
    </row>
    <row r="469" spans="1:27" s="64" customFormat="1" ht="34.5" customHeight="1">
      <c r="A469" s="37">
        <f t="shared" si="6"/>
        <v>449</v>
      </c>
      <c r="B469" s="281" t="s">
        <v>795</v>
      </c>
      <c r="C469" s="63" t="s">
        <v>465</v>
      </c>
      <c r="D469" s="205" t="s">
        <v>1870</v>
      </c>
      <c r="E469" s="205" t="s">
        <v>1871</v>
      </c>
      <c r="F469" s="238" t="s">
        <v>5</v>
      </c>
      <c r="G469" s="224" t="s">
        <v>845</v>
      </c>
      <c r="H469" s="129" t="s">
        <v>16</v>
      </c>
      <c r="I469" s="281" t="s">
        <v>16</v>
      </c>
      <c r="J469" s="162"/>
      <c r="K469" s="143" t="s">
        <v>811</v>
      </c>
      <c r="L469" s="423"/>
      <c r="M469" s="794"/>
      <c r="N469" s="795"/>
      <c r="O469" s="844"/>
      <c r="P469" s="423"/>
      <c r="Q469" s="214" t="s">
        <v>807</v>
      </c>
      <c r="R469" s="205" t="s">
        <v>1343</v>
      </c>
      <c r="S469" s="214" t="s">
        <v>815</v>
      </c>
      <c r="T469" s="186" t="s">
        <v>44</v>
      </c>
      <c r="U469" s="238" t="s">
        <v>44</v>
      </c>
      <c r="V469" s="238" t="s">
        <v>44</v>
      </c>
      <c r="W469" s="205" t="s">
        <v>44</v>
      </c>
      <c r="X469" s="248"/>
      <c r="Y469" s="250" t="s">
        <v>44</v>
      </c>
      <c r="Z469" s="250" t="s">
        <v>44</v>
      </c>
      <c r="AA469" s="250" t="s">
        <v>44</v>
      </c>
    </row>
    <row r="470" spans="1:27">
      <c r="A470" s="37">
        <f t="shared" si="6"/>
        <v>450</v>
      </c>
      <c r="B470" s="281" t="s">
        <v>795</v>
      </c>
      <c r="C470" s="63" t="s">
        <v>466</v>
      </c>
      <c r="D470" s="205" t="s">
        <v>1872</v>
      </c>
      <c r="E470" s="205" t="s">
        <v>1301</v>
      </c>
      <c r="F470" s="238" t="s">
        <v>4</v>
      </c>
      <c r="G470" s="238" t="s">
        <v>954</v>
      </c>
      <c r="H470" s="122" t="s">
        <v>16</v>
      </c>
      <c r="I470" s="124" t="s">
        <v>16</v>
      </c>
      <c r="J470" s="167"/>
      <c r="K470" s="143" t="s">
        <v>811</v>
      </c>
      <c r="M470" s="809"/>
      <c r="N470" s="810"/>
      <c r="O470" s="844"/>
      <c r="Q470" s="214" t="s">
        <v>807</v>
      </c>
      <c r="R470" s="205" t="s">
        <v>1111</v>
      </c>
      <c r="S470" s="214" t="s">
        <v>815</v>
      </c>
      <c r="T470" s="186" t="s">
        <v>2894</v>
      </c>
      <c r="U470" s="264" t="s">
        <v>851</v>
      </c>
      <c r="V470" s="264" t="s">
        <v>44</v>
      </c>
      <c r="W470" s="205" t="s">
        <v>44</v>
      </c>
      <c r="Y470" s="250" t="s">
        <v>44</v>
      </c>
      <c r="Z470" s="250" t="s">
        <v>44</v>
      </c>
      <c r="AA470" s="250" t="s">
        <v>44</v>
      </c>
    </row>
    <row r="471" spans="1:27" s="64" customFormat="1">
      <c r="A471" s="37">
        <f t="shared" si="6"/>
        <v>451</v>
      </c>
      <c r="B471" s="281" t="s">
        <v>795</v>
      </c>
      <c r="C471" s="63" t="s">
        <v>467</v>
      </c>
      <c r="D471" s="205" t="s">
        <v>1873</v>
      </c>
      <c r="E471" s="205" t="s">
        <v>1874</v>
      </c>
      <c r="F471" s="238" t="s">
        <v>4</v>
      </c>
      <c r="G471" s="238" t="s">
        <v>954</v>
      </c>
      <c r="H471" s="147" t="s">
        <v>16</v>
      </c>
      <c r="I471" s="281" t="s">
        <v>16</v>
      </c>
      <c r="J471" s="162"/>
      <c r="K471" s="143" t="s">
        <v>811</v>
      </c>
      <c r="L471" s="423"/>
      <c r="M471" s="797"/>
      <c r="N471" s="798"/>
      <c r="O471" s="858"/>
      <c r="P471" s="423"/>
      <c r="Q471" s="214" t="s">
        <v>807</v>
      </c>
      <c r="R471" s="214" t="s">
        <v>883</v>
      </c>
      <c r="S471" s="214" t="s">
        <v>815</v>
      </c>
      <c r="T471" s="461" t="s">
        <v>44</v>
      </c>
      <c r="U471" s="147" t="s">
        <v>44</v>
      </c>
      <c r="V471" s="147" t="s">
        <v>44</v>
      </c>
      <c r="W471" s="209" t="s">
        <v>44</v>
      </c>
      <c r="X471" s="248"/>
      <c r="Y471" s="250" t="s">
        <v>44</v>
      </c>
      <c r="Z471" s="250" t="s">
        <v>44</v>
      </c>
      <c r="AA471" s="250" t="s">
        <v>44</v>
      </c>
    </row>
    <row r="472" spans="1:27" s="64" customFormat="1" ht="38.25" customHeight="1">
      <c r="A472" s="37">
        <f t="shared" si="6"/>
        <v>452</v>
      </c>
      <c r="B472" s="281" t="s">
        <v>795</v>
      </c>
      <c r="C472" s="63" t="s">
        <v>468</v>
      </c>
      <c r="D472" s="205" t="s">
        <v>1875</v>
      </c>
      <c r="E472" s="205" t="s">
        <v>1876</v>
      </c>
      <c r="F472" s="238" t="s">
        <v>4</v>
      </c>
      <c r="G472" s="224" t="s">
        <v>845</v>
      </c>
      <c r="H472" s="129" t="s">
        <v>32</v>
      </c>
      <c r="I472" s="128" t="s">
        <v>32</v>
      </c>
      <c r="J472" s="170"/>
      <c r="K472" s="128" t="s">
        <v>803</v>
      </c>
      <c r="L472" s="423"/>
      <c r="M472" s="809"/>
      <c r="N472" s="810"/>
      <c r="O472" s="844"/>
      <c r="P472" s="423"/>
      <c r="Q472" s="214" t="s">
        <v>807</v>
      </c>
      <c r="R472" s="205" t="s">
        <v>887</v>
      </c>
      <c r="S472" s="214" t="s">
        <v>815</v>
      </c>
      <c r="T472" s="186" t="s">
        <v>2889</v>
      </c>
      <c r="U472" s="264" t="s">
        <v>851</v>
      </c>
      <c r="V472" s="264" t="s">
        <v>1877</v>
      </c>
      <c r="W472" s="205" t="s">
        <v>1424</v>
      </c>
      <c r="X472" s="248"/>
      <c r="Y472" s="250" t="s">
        <v>44</v>
      </c>
      <c r="Z472" s="250" t="s">
        <v>44</v>
      </c>
      <c r="AA472" s="250" t="s">
        <v>44</v>
      </c>
    </row>
    <row r="473" spans="1:27" ht="36">
      <c r="A473" s="37">
        <f t="shared" si="6"/>
        <v>453</v>
      </c>
      <c r="B473" s="281" t="s">
        <v>795</v>
      </c>
      <c r="C473" s="63" t="s">
        <v>469</v>
      </c>
      <c r="D473" s="205" t="s">
        <v>1878</v>
      </c>
      <c r="E473" s="205" t="s">
        <v>2377</v>
      </c>
      <c r="F473" s="238" t="s">
        <v>4</v>
      </c>
      <c r="G473" s="238" t="s">
        <v>954</v>
      </c>
      <c r="H473" s="122" t="s">
        <v>16</v>
      </c>
      <c r="I473" s="124" t="s">
        <v>16</v>
      </c>
      <c r="J473" s="167"/>
      <c r="K473" s="143" t="s">
        <v>811</v>
      </c>
      <c r="M473" s="809"/>
      <c r="N473" s="810"/>
      <c r="O473" s="844"/>
      <c r="Q473" s="214" t="s">
        <v>807</v>
      </c>
      <c r="R473" s="205" t="s">
        <v>1118</v>
      </c>
      <c r="S473" s="214" t="s">
        <v>815</v>
      </c>
      <c r="T473" s="186" t="s">
        <v>824</v>
      </c>
      <c r="U473" s="264" t="s">
        <v>825</v>
      </c>
      <c r="V473" s="264" t="s">
        <v>44</v>
      </c>
      <c r="W473" s="205" t="s">
        <v>44</v>
      </c>
      <c r="Y473" s="250" t="s">
        <v>44</v>
      </c>
      <c r="Z473" s="250" t="s">
        <v>44</v>
      </c>
      <c r="AA473" s="250" t="s">
        <v>44</v>
      </c>
    </row>
    <row r="474" spans="1:27" s="64" customFormat="1" ht="50.15" customHeight="1">
      <c r="A474" s="37">
        <f t="shared" ref="A474:A537" si="7">ROW()-20</f>
        <v>454</v>
      </c>
      <c r="B474" s="281" t="s">
        <v>795</v>
      </c>
      <c r="C474" s="63" t="s">
        <v>470</v>
      </c>
      <c r="D474" s="205" t="s">
        <v>1879</v>
      </c>
      <c r="E474" s="205" t="s">
        <v>1880</v>
      </c>
      <c r="F474" s="238" t="s">
        <v>4</v>
      </c>
      <c r="G474" s="238" t="s">
        <v>954</v>
      </c>
      <c r="H474" s="122" t="s">
        <v>16</v>
      </c>
      <c r="I474" s="124" t="s">
        <v>16</v>
      </c>
      <c r="J474" s="167"/>
      <c r="K474" s="143" t="s">
        <v>811</v>
      </c>
      <c r="L474" s="423"/>
      <c r="M474" s="809"/>
      <c r="N474" s="810"/>
      <c r="O474" s="844"/>
      <c r="P474" s="423"/>
      <c r="Q474" s="214" t="s">
        <v>807</v>
      </c>
      <c r="R474" s="79" t="s">
        <v>891</v>
      </c>
      <c r="S474" s="214" t="s">
        <v>815</v>
      </c>
      <c r="T474" s="186" t="s">
        <v>824</v>
      </c>
      <c r="U474" s="264" t="s">
        <v>825</v>
      </c>
      <c r="V474" s="264" t="s">
        <v>44</v>
      </c>
      <c r="W474" s="205" t="s">
        <v>44</v>
      </c>
      <c r="X474" s="248"/>
      <c r="Y474" s="250" t="s">
        <v>44</v>
      </c>
      <c r="Z474" s="250" t="s">
        <v>44</v>
      </c>
      <c r="AA474" s="250" t="s">
        <v>44</v>
      </c>
    </row>
    <row r="475" spans="1:27" ht="30" customHeight="1">
      <c r="A475" s="37">
        <f t="shared" si="7"/>
        <v>455</v>
      </c>
      <c r="B475" s="369" t="s">
        <v>795</v>
      </c>
      <c r="C475" s="68" t="s">
        <v>2976</v>
      </c>
      <c r="D475" s="195" t="s">
        <v>2858</v>
      </c>
      <c r="E475" s="195" t="s">
        <v>2859</v>
      </c>
      <c r="F475" s="217" t="s">
        <v>5</v>
      </c>
      <c r="G475" s="226" t="s">
        <v>813</v>
      </c>
      <c r="H475" s="125" t="s">
        <v>16</v>
      </c>
      <c r="I475" s="127" t="s">
        <v>16</v>
      </c>
      <c r="J475" s="127" t="s">
        <v>16</v>
      </c>
      <c r="K475" s="143" t="s">
        <v>811</v>
      </c>
      <c r="L475" s="423" t="s">
        <v>25</v>
      </c>
      <c r="M475" s="791"/>
      <c r="N475" s="792"/>
      <c r="O475" s="855"/>
      <c r="Q475" s="265" t="s">
        <v>807</v>
      </c>
      <c r="R475" s="101" t="s">
        <v>1896</v>
      </c>
      <c r="S475" s="265" t="s">
        <v>819</v>
      </c>
      <c r="T475" s="185" t="s">
        <v>43</v>
      </c>
      <c r="U475" s="217" t="s">
        <v>43</v>
      </c>
      <c r="V475" s="217" t="s">
        <v>44</v>
      </c>
      <c r="W475" s="195" t="s">
        <v>44</v>
      </c>
      <c r="X475" s="346"/>
      <c r="Y475" s="250" t="s">
        <v>44</v>
      </c>
      <c r="Z475" s="250" t="s">
        <v>44</v>
      </c>
      <c r="AA475" s="250" t="s">
        <v>44</v>
      </c>
    </row>
    <row r="476" spans="1:27" s="64" customFormat="1" ht="72">
      <c r="A476" s="37">
        <f t="shared" si="7"/>
        <v>456</v>
      </c>
      <c r="B476" s="281" t="s">
        <v>795</v>
      </c>
      <c r="C476" s="63" t="s">
        <v>489</v>
      </c>
      <c r="D476" s="186" t="s">
        <v>1897</v>
      </c>
      <c r="E476" s="186" t="s">
        <v>1898</v>
      </c>
      <c r="F476" s="238" t="s">
        <v>4</v>
      </c>
      <c r="G476" s="238" t="s">
        <v>1330</v>
      </c>
      <c r="H476" s="129" t="s">
        <v>16</v>
      </c>
      <c r="I476" s="128" t="s">
        <v>16</v>
      </c>
      <c r="J476" s="128" t="s">
        <v>16</v>
      </c>
      <c r="K476" s="143" t="s">
        <v>811</v>
      </c>
      <c r="L476" s="444" t="s">
        <v>25</v>
      </c>
      <c r="M476" s="794"/>
      <c r="N476" s="795"/>
      <c r="O476" s="844"/>
      <c r="P476" s="423"/>
      <c r="Q476" s="214" t="s">
        <v>807</v>
      </c>
      <c r="R476" s="205" t="s">
        <v>1899</v>
      </c>
      <c r="S476" s="214" t="s">
        <v>815</v>
      </c>
      <c r="T476" s="186" t="s">
        <v>824</v>
      </c>
      <c r="U476" s="238" t="s">
        <v>825</v>
      </c>
      <c r="V476" s="238" t="s">
        <v>44</v>
      </c>
      <c r="W476" s="205" t="s">
        <v>44</v>
      </c>
      <c r="X476" s="248"/>
      <c r="Y476" s="250" t="s">
        <v>44</v>
      </c>
      <c r="Z476" s="250" t="s">
        <v>44</v>
      </c>
      <c r="AA476" s="250" t="s">
        <v>44</v>
      </c>
    </row>
    <row r="477" spans="1:27" ht="41.15" customHeight="1">
      <c r="A477" s="37">
        <f t="shared" si="7"/>
        <v>457</v>
      </c>
      <c r="B477" s="369" t="s">
        <v>795</v>
      </c>
      <c r="C477" s="68" t="s">
        <v>2977</v>
      </c>
      <c r="D477" s="195" t="s">
        <v>2860</v>
      </c>
      <c r="E477" s="195" t="s">
        <v>2861</v>
      </c>
      <c r="F477" s="217" t="s">
        <v>5</v>
      </c>
      <c r="G477" s="295" t="s">
        <v>813</v>
      </c>
      <c r="H477" s="125" t="s">
        <v>25</v>
      </c>
      <c r="I477" s="127" t="s">
        <v>25</v>
      </c>
      <c r="J477" s="127" t="s">
        <v>25</v>
      </c>
      <c r="K477" s="124" t="s">
        <v>832</v>
      </c>
      <c r="M477" s="821"/>
      <c r="N477" s="854"/>
      <c r="O477" s="855"/>
      <c r="Q477" s="265" t="s">
        <v>807</v>
      </c>
      <c r="R477" s="101" t="s">
        <v>1331</v>
      </c>
      <c r="S477" s="265" t="s">
        <v>819</v>
      </c>
      <c r="T477" s="185" t="s">
        <v>43</v>
      </c>
      <c r="U477" s="295" t="s">
        <v>43</v>
      </c>
      <c r="V477" s="295" t="s">
        <v>44</v>
      </c>
      <c r="W477" s="195" t="s">
        <v>44</v>
      </c>
      <c r="Y477" s="250" t="s">
        <v>1332</v>
      </c>
      <c r="Z477" s="263" t="s">
        <v>1333</v>
      </c>
      <c r="AA477" s="250" t="s">
        <v>1215</v>
      </c>
    </row>
    <row r="478" spans="1:27" s="64" customFormat="1" ht="36">
      <c r="A478" s="37">
        <f t="shared" si="7"/>
        <v>458</v>
      </c>
      <c r="B478" s="281" t="s">
        <v>796</v>
      </c>
      <c r="C478" s="63" t="s">
        <v>491</v>
      </c>
      <c r="D478" s="205" t="s">
        <v>1900</v>
      </c>
      <c r="E478" s="205" t="s">
        <v>1901</v>
      </c>
      <c r="F478" s="238" t="s">
        <v>4</v>
      </c>
      <c r="G478" s="238" t="s">
        <v>816</v>
      </c>
      <c r="H478" s="122" t="s">
        <v>16</v>
      </c>
      <c r="I478" s="124" t="s">
        <v>16</v>
      </c>
      <c r="J478" s="124" t="s">
        <v>16</v>
      </c>
      <c r="K478" s="124" t="s">
        <v>894</v>
      </c>
      <c r="L478" s="431"/>
      <c r="M478" s="794"/>
      <c r="N478" s="795"/>
      <c r="O478" s="844"/>
      <c r="P478" s="423"/>
      <c r="Q478" s="214" t="s">
        <v>807</v>
      </c>
      <c r="R478" s="88" t="s">
        <v>1220</v>
      </c>
      <c r="S478" s="214" t="s">
        <v>815</v>
      </c>
      <c r="T478" s="186" t="s">
        <v>2959</v>
      </c>
      <c r="U478" s="238" t="s">
        <v>851</v>
      </c>
      <c r="V478" s="238" t="s">
        <v>1464</v>
      </c>
      <c r="W478" s="205" t="s">
        <v>1902</v>
      </c>
      <c r="X478" s="248"/>
      <c r="Y478" s="281" t="s">
        <v>1334</v>
      </c>
      <c r="Z478" s="214" t="s">
        <v>1335</v>
      </c>
      <c r="AA478" s="281" t="s">
        <v>4</v>
      </c>
    </row>
    <row r="479" spans="1:27" s="64" customFormat="1" ht="54">
      <c r="A479" s="37">
        <f t="shared" si="7"/>
        <v>459</v>
      </c>
      <c r="B479" s="682" t="s">
        <v>795</v>
      </c>
      <c r="C479" s="683" t="s">
        <v>492</v>
      </c>
      <c r="D479" s="706" t="s">
        <v>1903</v>
      </c>
      <c r="E479" s="706" t="s">
        <v>2682</v>
      </c>
      <c r="F479" s="238" t="s">
        <v>4</v>
      </c>
      <c r="G479" s="682" t="s">
        <v>859</v>
      </c>
      <c r="H479" s="25" t="s">
        <v>34</v>
      </c>
      <c r="I479" s="15" t="s">
        <v>34</v>
      </c>
      <c r="J479" s="15" t="s">
        <v>34</v>
      </c>
      <c r="K479" s="15" t="s">
        <v>30</v>
      </c>
      <c r="L479" s="443"/>
      <c r="M479" s="906"/>
      <c r="N479" s="888"/>
      <c r="O479" s="889"/>
      <c r="P479" s="423" t="s">
        <v>25</v>
      </c>
      <c r="Q479" s="686" t="s">
        <v>807</v>
      </c>
      <c r="R479" s="687" t="s">
        <v>1222</v>
      </c>
      <c r="S479" s="688" t="s">
        <v>815</v>
      </c>
      <c r="T479" s="706"/>
      <c r="U479" s="707"/>
      <c r="V479" s="255"/>
      <c r="W479" s="211"/>
      <c r="X479" s="248"/>
      <c r="Y479" s="281" t="s">
        <v>1337</v>
      </c>
      <c r="Z479" s="214" t="s">
        <v>1338</v>
      </c>
      <c r="AA479" s="281" t="s">
        <v>5</v>
      </c>
    </row>
    <row r="480" spans="1:27" s="703" customFormat="1" ht="72">
      <c r="A480" s="37">
        <f t="shared" si="7"/>
        <v>460</v>
      </c>
      <c r="B480" s="281" t="s">
        <v>796</v>
      </c>
      <c r="C480" s="63" t="s">
        <v>493</v>
      </c>
      <c r="D480" s="111" t="s">
        <v>1905</v>
      </c>
      <c r="E480" s="205" t="s">
        <v>1906</v>
      </c>
      <c r="F480" s="238" t="s">
        <v>5</v>
      </c>
      <c r="G480" s="147" t="s">
        <v>816</v>
      </c>
      <c r="H480" s="122" t="s">
        <v>799</v>
      </c>
      <c r="I480" s="124" t="s">
        <v>799</v>
      </c>
      <c r="J480" s="124" t="s">
        <v>799</v>
      </c>
      <c r="K480" s="124" t="s">
        <v>894</v>
      </c>
      <c r="L480" s="423"/>
      <c r="M480" s="887"/>
      <c r="N480" s="804"/>
      <c r="O480" s="890"/>
      <c r="P480" s="698" t="s">
        <v>25</v>
      </c>
      <c r="Q480" s="214" t="s">
        <v>807</v>
      </c>
      <c r="R480" s="84" t="s">
        <v>1116</v>
      </c>
      <c r="S480" s="214" t="s">
        <v>815</v>
      </c>
      <c r="T480" s="461" t="s">
        <v>2929</v>
      </c>
      <c r="U480" s="255" t="s">
        <v>851</v>
      </c>
      <c r="V480" s="258" t="s">
        <v>1826</v>
      </c>
      <c r="W480" s="111" t="s">
        <v>1823</v>
      </c>
      <c r="X480" s="699"/>
      <c r="Y480" s="700" t="s">
        <v>1339</v>
      </c>
      <c r="Z480" s="701" t="s">
        <v>1340</v>
      </c>
      <c r="AA480" s="702" t="s">
        <v>5</v>
      </c>
    </row>
    <row r="481" spans="1:27" ht="63" customHeight="1">
      <c r="A481" s="37">
        <f t="shared" si="7"/>
        <v>461</v>
      </c>
      <c r="B481" s="281" t="s">
        <v>795</v>
      </c>
      <c r="C481" s="182" t="s">
        <v>494</v>
      </c>
      <c r="D481" s="111" t="s">
        <v>1907</v>
      </c>
      <c r="E481" s="111" t="s">
        <v>3252</v>
      </c>
      <c r="F481" s="258" t="s">
        <v>4</v>
      </c>
      <c r="G481" s="258" t="s">
        <v>859</v>
      </c>
      <c r="H481" s="122" t="s">
        <v>16</v>
      </c>
      <c r="I481" s="124" t="s">
        <v>16</v>
      </c>
      <c r="J481" s="124" t="s">
        <v>16</v>
      </c>
      <c r="K481" s="143" t="s">
        <v>811</v>
      </c>
      <c r="L481" s="441"/>
      <c r="M481" s="803"/>
      <c r="N481" s="930"/>
      <c r="O481" s="931"/>
      <c r="Q481" s="214" t="s">
        <v>807</v>
      </c>
      <c r="R481" s="84" t="s">
        <v>1757</v>
      </c>
      <c r="S481" s="218" t="s">
        <v>815</v>
      </c>
      <c r="T481" s="468"/>
      <c r="U481" s="258"/>
      <c r="V481" s="707" t="s">
        <v>44</v>
      </c>
      <c r="W481" s="718" t="s">
        <v>44</v>
      </c>
      <c r="Y481" s="250" t="s">
        <v>44</v>
      </c>
      <c r="Z481" s="250" t="s">
        <v>44</v>
      </c>
      <c r="AA481" s="250" t="s">
        <v>44</v>
      </c>
    </row>
    <row r="482" spans="1:27" s="45" customFormat="1" ht="38.25" customHeight="1">
      <c r="A482" s="37">
        <f t="shared" si="7"/>
        <v>462</v>
      </c>
      <c r="B482" s="358" t="s">
        <v>795</v>
      </c>
      <c r="C482" s="278" t="s">
        <v>495</v>
      </c>
      <c r="D482" s="96" t="s">
        <v>1908</v>
      </c>
      <c r="E482" s="96" t="s">
        <v>1909</v>
      </c>
      <c r="F482" s="238" t="s">
        <v>4</v>
      </c>
      <c r="G482" s="15" t="s">
        <v>816</v>
      </c>
      <c r="H482" s="122" t="s">
        <v>16</v>
      </c>
      <c r="I482" s="124" t="s">
        <v>16</v>
      </c>
      <c r="J482" s="124" t="s">
        <v>16</v>
      </c>
      <c r="K482" s="15" t="s">
        <v>894</v>
      </c>
      <c r="L482" s="441"/>
      <c r="M482" s="866"/>
      <c r="N482" s="867"/>
      <c r="O482" s="884"/>
      <c r="P482" s="431"/>
      <c r="Q482" s="85" t="s">
        <v>807</v>
      </c>
      <c r="R482" s="112" t="s">
        <v>1195</v>
      </c>
      <c r="S482" s="113" t="s">
        <v>815</v>
      </c>
      <c r="T482" s="467" t="s">
        <v>43</v>
      </c>
      <c r="U482" s="252" t="s">
        <v>43</v>
      </c>
      <c r="V482" s="252" t="s">
        <v>44</v>
      </c>
      <c r="W482" s="96" t="s">
        <v>44</v>
      </c>
      <c r="Y482" s="260" t="s">
        <v>1341</v>
      </c>
      <c r="Z482" s="44" t="s">
        <v>1342</v>
      </c>
      <c r="AA482" s="140" t="s">
        <v>4</v>
      </c>
    </row>
    <row r="483" spans="1:27" s="694" customFormat="1" ht="58.5" customHeight="1">
      <c r="A483" s="37">
        <f t="shared" si="7"/>
        <v>463</v>
      </c>
      <c r="B483" s="668" t="s">
        <v>795</v>
      </c>
      <c r="C483" s="669" t="s">
        <v>496</v>
      </c>
      <c r="D483" s="670" t="s">
        <v>1910</v>
      </c>
      <c r="E483" s="670" t="s">
        <v>1911</v>
      </c>
      <c r="F483" s="668" t="s">
        <v>4</v>
      </c>
      <c r="G483" s="674" t="s">
        <v>859</v>
      </c>
      <c r="H483" s="122" t="s">
        <v>34</v>
      </c>
      <c r="I483" s="124" t="s">
        <v>34</v>
      </c>
      <c r="J483" s="124" t="s">
        <v>34</v>
      </c>
      <c r="K483" s="143" t="s">
        <v>811</v>
      </c>
      <c r="L483" s="441"/>
      <c r="M483" s="903"/>
      <c r="N483" s="904"/>
      <c r="O483" s="905"/>
      <c r="P483" s="693"/>
      <c r="Q483" s="676" t="s">
        <v>807</v>
      </c>
      <c r="R483" s="677" t="s">
        <v>1827</v>
      </c>
      <c r="S483" s="678" t="s">
        <v>815</v>
      </c>
      <c r="T483" s="679"/>
      <c r="U483" s="680"/>
      <c r="V483" s="681"/>
      <c r="W483" s="670"/>
      <c r="Y483" s="250" t="s">
        <v>44</v>
      </c>
      <c r="Z483" s="250" t="s">
        <v>44</v>
      </c>
      <c r="AA483" s="250" t="s">
        <v>44</v>
      </c>
    </row>
    <row r="484" spans="1:27" ht="37.5" customHeight="1">
      <c r="A484" s="37">
        <f t="shared" si="7"/>
        <v>464</v>
      </c>
      <c r="B484" s="358" t="s">
        <v>795</v>
      </c>
      <c r="C484" s="182" t="s">
        <v>497</v>
      </c>
      <c r="D484" s="111" t="s">
        <v>1912</v>
      </c>
      <c r="E484" s="111" t="s">
        <v>1913</v>
      </c>
      <c r="F484" s="258" t="s">
        <v>4</v>
      </c>
      <c r="G484" s="238" t="s">
        <v>28</v>
      </c>
      <c r="H484" s="122" t="s">
        <v>16</v>
      </c>
      <c r="I484" s="124" t="s">
        <v>16</v>
      </c>
      <c r="J484" s="124" t="s">
        <v>16</v>
      </c>
      <c r="K484" s="143" t="s">
        <v>811</v>
      </c>
      <c r="L484" s="441"/>
      <c r="M484" s="885"/>
      <c r="N484" s="886"/>
      <c r="O484" s="890"/>
      <c r="Q484" s="85" t="s">
        <v>807</v>
      </c>
      <c r="R484" s="88" t="s">
        <v>1078</v>
      </c>
      <c r="S484" s="218" t="s">
        <v>815</v>
      </c>
      <c r="T484" s="468" t="s">
        <v>824</v>
      </c>
      <c r="U484" s="312" t="s">
        <v>825</v>
      </c>
      <c r="V484" s="312" t="s">
        <v>44</v>
      </c>
      <c r="W484" s="111" t="s">
        <v>44</v>
      </c>
      <c r="Y484" s="250" t="s">
        <v>44</v>
      </c>
      <c r="Z484" s="250" t="s">
        <v>44</v>
      </c>
      <c r="AA484" s="250" t="s">
        <v>44</v>
      </c>
    </row>
    <row r="485" spans="1:27" s="645" customFormat="1" ht="36">
      <c r="A485" s="37">
        <f t="shared" si="7"/>
        <v>465</v>
      </c>
      <c r="B485" s="369" t="s">
        <v>795</v>
      </c>
      <c r="C485" s="68" t="s">
        <v>2978</v>
      </c>
      <c r="D485" s="195" t="s">
        <v>2862</v>
      </c>
      <c r="E485" s="195" t="s">
        <v>2863</v>
      </c>
      <c r="F485" s="217" t="s">
        <v>863</v>
      </c>
      <c r="G485" s="217" t="s">
        <v>28</v>
      </c>
      <c r="H485" s="132" t="s">
        <v>32</v>
      </c>
      <c r="I485" s="477" t="s">
        <v>32</v>
      </c>
      <c r="J485" s="529"/>
      <c r="K485" s="272" t="s">
        <v>43</v>
      </c>
      <c r="L485" s="423"/>
      <c r="M485" s="791"/>
      <c r="N485" s="792"/>
      <c r="O485" s="855"/>
      <c r="P485" s="644"/>
      <c r="Q485" s="265" t="s">
        <v>807</v>
      </c>
      <c r="R485" s="195" t="s">
        <v>1914</v>
      </c>
      <c r="S485" s="265" t="s">
        <v>819</v>
      </c>
      <c r="T485" s="185" t="s">
        <v>43</v>
      </c>
      <c r="U485" s="217" t="s">
        <v>43</v>
      </c>
      <c r="V485" s="217" t="s">
        <v>44</v>
      </c>
      <c r="W485" s="195" t="s">
        <v>44</v>
      </c>
      <c r="Y485" s="250" t="s">
        <v>44</v>
      </c>
      <c r="Z485" s="250" t="s">
        <v>44</v>
      </c>
      <c r="AA485" s="250" t="s">
        <v>44</v>
      </c>
    </row>
    <row r="486" spans="1:27" s="645" customFormat="1" ht="32.15" customHeight="1">
      <c r="A486" s="37">
        <f t="shared" si="7"/>
        <v>466</v>
      </c>
      <c r="B486" s="281" t="s">
        <v>795</v>
      </c>
      <c r="C486" s="63" t="s">
        <v>499</v>
      </c>
      <c r="D486" s="205" t="s">
        <v>1915</v>
      </c>
      <c r="E486" s="205" t="s">
        <v>1916</v>
      </c>
      <c r="F486" s="238" t="s">
        <v>5</v>
      </c>
      <c r="G486" s="238" t="s">
        <v>28</v>
      </c>
      <c r="H486" s="122" t="s">
        <v>32</v>
      </c>
      <c r="I486" s="124" t="s">
        <v>32</v>
      </c>
      <c r="J486" s="167"/>
      <c r="K486" s="124" t="s">
        <v>894</v>
      </c>
      <c r="L486" s="423"/>
      <c r="M486" s="794"/>
      <c r="N486" s="795"/>
      <c r="O486" s="844"/>
      <c r="P486" s="644"/>
      <c r="Q486" s="214" t="s">
        <v>807</v>
      </c>
      <c r="R486" s="205" t="s">
        <v>874</v>
      </c>
      <c r="S486" s="214" t="s">
        <v>815</v>
      </c>
      <c r="T486" s="186" t="s">
        <v>43</v>
      </c>
      <c r="U486" s="238" t="s">
        <v>43</v>
      </c>
      <c r="V486" s="238" t="s">
        <v>44</v>
      </c>
      <c r="W486" s="205" t="s">
        <v>44</v>
      </c>
      <c r="Y486" s="646" t="s">
        <v>1917</v>
      </c>
      <c r="Z486" s="647" t="s">
        <v>1918</v>
      </c>
      <c r="AA486" s="648" t="s">
        <v>4</v>
      </c>
    </row>
    <row r="487" spans="1:27" s="645" customFormat="1" ht="32.15" customHeight="1">
      <c r="A487" s="37">
        <f t="shared" si="7"/>
        <v>467</v>
      </c>
      <c r="B487" s="281" t="s">
        <v>795</v>
      </c>
      <c r="C487" s="63" t="s">
        <v>500</v>
      </c>
      <c r="D487" s="205" t="s">
        <v>1919</v>
      </c>
      <c r="E487" s="205" t="s">
        <v>1920</v>
      </c>
      <c r="F487" s="238" t="s">
        <v>4</v>
      </c>
      <c r="G487" s="238" t="s">
        <v>28</v>
      </c>
      <c r="H487" s="122" t="s">
        <v>16</v>
      </c>
      <c r="I487" s="124" t="s">
        <v>16</v>
      </c>
      <c r="J487" s="167"/>
      <c r="K487" s="143" t="s">
        <v>811</v>
      </c>
      <c r="L487" s="423"/>
      <c r="M487" s="794"/>
      <c r="N487" s="795"/>
      <c r="O487" s="844"/>
      <c r="P487" s="644"/>
      <c r="Q487" s="214" t="s">
        <v>807</v>
      </c>
      <c r="R487" s="205" t="s">
        <v>881</v>
      </c>
      <c r="S487" s="214" t="s">
        <v>815</v>
      </c>
      <c r="T487" s="186"/>
      <c r="U487" s="238"/>
      <c r="V487" s="238" t="s">
        <v>44</v>
      </c>
      <c r="W487" s="205" t="s">
        <v>44</v>
      </c>
      <c r="Y487" s="250" t="s">
        <v>44</v>
      </c>
      <c r="Z487" s="250" t="s">
        <v>44</v>
      </c>
      <c r="AA487" s="250" t="s">
        <v>44</v>
      </c>
    </row>
    <row r="488" spans="1:27" s="645" customFormat="1">
      <c r="A488" s="37">
        <f t="shared" si="7"/>
        <v>468</v>
      </c>
      <c r="B488" s="281" t="s">
        <v>795</v>
      </c>
      <c r="C488" s="63" t="s">
        <v>501</v>
      </c>
      <c r="D488" s="205" t="s">
        <v>1921</v>
      </c>
      <c r="E488" s="205" t="s">
        <v>1922</v>
      </c>
      <c r="F488" s="238" t="s">
        <v>5</v>
      </c>
      <c r="G488" s="238" t="s">
        <v>28</v>
      </c>
      <c r="H488" s="122" t="s">
        <v>16</v>
      </c>
      <c r="I488" s="124" t="s">
        <v>16</v>
      </c>
      <c r="J488" s="167"/>
      <c r="K488" s="143" t="s">
        <v>811</v>
      </c>
      <c r="L488" s="441"/>
      <c r="M488" s="794"/>
      <c r="N488" s="795"/>
      <c r="O488" s="844"/>
      <c r="P488" s="644"/>
      <c r="Q488" s="214" t="s">
        <v>807</v>
      </c>
      <c r="R488" s="205" t="s">
        <v>1343</v>
      </c>
      <c r="S488" s="214" t="s">
        <v>815</v>
      </c>
      <c r="T488" s="186" t="s">
        <v>44</v>
      </c>
      <c r="U488" s="238" t="s">
        <v>44</v>
      </c>
      <c r="V488" s="238" t="s">
        <v>44</v>
      </c>
      <c r="W488" s="205" t="s">
        <v>44</v>
      </c>
      <c r="Y488" s="250" t="s">
        <v>44</v>
      </c>
      <c r="Z488" s="250" t="s">
        <v>44</v>
      </c>
      <c r="AA488" s="250" t="s">
        <v>44</v>
      </c>
    </row>
    <row r="489" spans="1:27" ht="72">
      <c r="A489" s="37">
        <f t="shared" si="7"/>
        <v>469</v>
      </c>
      <c r="B489" s="281" t="s">
        <v>795</v>
      </c>
      <c r="C489" s="63" t="s">
        <v>502</v>
      </c>
      <c r="D489" s="205" t="s">
        <v>1872</v>
      </c>
      <c r="E489" s="205" t="s">
        <v>1301</v>
      </c>
      <c r="F489" s="238" t="s">
        <v>4</v>
      </c>
      <c r="G489" s="238" t="s">
        <v>954</v>
      </c>
      <c r="H489" s="108" t="s">
        <v>32</v>
      </c>
      <c r="I489" s="281" t="s">
        <v>32</v>
      </c>
      <c r="J489" s="162"/>
      <c r="K489" s="124" t="s">
        <v>866</v>
      </c>
      <c r="L489" s="441"/>
      <c r="M489" s="809"/>
      <c r="N489" s="810"/>
      <c r="O489" s="844"/>
      <c r="Q489" s="214" t="s">
        <v>807</v>
      </c>
      <c r="R489" s="205" t="s">
        <v>1111</v>
      </c>
      <c r="S489" s="214" t="s">
        <v>815</v>
      </c>
      <c r="T489" s="186" t="s">
        <v>2894</v>
      </c>
      <c r="U489" s="264" t="s">
        <v>851</v>
      </c>
      <c r="V489" s="264" t="s">
        <v>1826</v>
      </c>
      <c r="W489" s="205" t="s">
        <v>1836</v>
      </c>
      <c r="Y489" s="315" t="s">
        <v>1344</v>
      </c>
      <c r="Z489" s="263" t="s">
        <v>957</v>
      </c>
      <c r="AA489" s="250" t="s">
        <v>4</v>
      </c>
    </row>
    <row r="490" spans="1:27" s="64" customFormat="1">
      <c r="A490" s="37">
        <f t="shared" si="7"/>
        <v>470</v>
      </c>
      <c r="B490" s="281" t="s">
        <v>795</v>
      </c>
      <c r="C490" s="63" t="s">
        <v>503</v>
      </c>
      <c r="D490" s="205" t="s">
        <v>1923</v>
      </c>
      <c r="E490" s="205" t="s">
        <v>1924</v>
      </c>
      <c r="F490" s="238" t="s">
        <v>4</v>
      </c>
      <c r="G490" s="108" t="s">
        <v>28</v>
      </c>
      <c r="H490" s="108" t="s">
        <v>16</v>
      </c>
      <c r="I490" s="108" t="s">
        <v>16</v>
      </c>
      <c r="J490" s="173"/>
      <c r="K490" s="143" t="s">
        <v>811</v>
      </c>
      <c r="L490" s="441"/>
      <c r="M490" s="797"/>
      <c r="N490" s="798"/>
      <c r="O490" s="858"/>
      <c r="P490" s="423"/>
      <c r="Q490" s="214" t="s">
        <v>807</v>
      </c>
      <c r="R490" s="214" t="s">
        <v>883</v>
      </c>
      <c r="S490" s="214" t="s">
        <v>815</v>
      </c>
      <c r="T490" s="461" t="s">
        <v>44</v>
      </c>
      <c r="U490" s="147" t="s">
        <v>44</v>
      </c>
      <c r="V490" s="147" t="s">
        <v>44</v>
      </c>
      <c r="W490" s="209" t="s">
        <v>44</v>
      </c>
      <c r="X490" s="248"/>
      <c r="Y490" s="250" t="s">
        <v>44</v>
      </c>
      <c r="Z490" s="250" t="s">
        <v>44</v>
      </c>
      <c r="AA490" s="250" t="s">
        <v>44</v>
      </c>
    </row>
    <row r="491" spans="1:27" ht="40.4" customHeight="1">
      <c r="A491" s="37">
        <f t="shared" si="7"/>
        <v>471</v>
      </c>
      <c r="B491" s="281" t="s">
        <v>795</v>
      </c>
      <c r="C491" s="63" t="s">
        <v>504</v>
      </c>
      <c r="D491" s="205" t="s">
        <v>1875</v>
      </c>
      <c r="E491" s="205" t="s">
        <v>1925</v>
      </c>
      <c r="F491" s="238" t="s">
        <v>4</v>
      </c>
      <c r="G491" s="238" t="s">
        <v>28</v>
      </c>
      <c r="H491" s="122" t="s">
        <v>16</v>
      </c>
      <c r="I491" s="124" t="s">
        <v>16</v>
      </c>
      <c r="J491" s="167"/>
      <c r="K491" s="143" t="s">
        <v>811</v>
      </c>
      <c r="L491" s="441"/>
      <c r="M491" s="809"/>
      <c r="N491" s="810"/>
      <c r="O491" s="844"/>
      <c r="Q491" s="214" t="s">
        <v>807</v>
      </c>
      <c r="R491" s="205" t="s">
        <v>887</v>
      </c>
      <c r="S491" s="214" t="s">
        <v>815</v>
      </c>
      <c r="T491" s="186" t="s">
        <v>2889</v>
      </c>
      <c r="U491" s="264" t="s">
        <v>851</v>
      </c>
      <c r="V491" s="264" t="s">
        <v>44</v>
      </c>
      <c r="W491" s="205" t="s">
        <v>44</v>
      </c>
      <c r="Y491" s="250" t="s">
        <v>44</v>
      </c>
      <c r="Z491" s="250" t="s">
        <v>44</v>
      </c>
      <c r="AA491" s="250" t="s">
        <v>44</v>
      </c>
    </row>
    <row r="492" spans="1:27" s="645" customFormat="1">
      <c r="A492" s="37">
        <f t="shared" si="7"/>
        <v>472</v>
      </c>
      <c r="B492" s="281" t="s">
        <v>795</v>
      </c>
      <c r="C492" s="63" t="s">
        <v>505</v>
      </c>
      <c r="D492" s="205" t="s">
        <v>1879</v>
      </c>
      <c r="E492" s="205" t="s">
        <v>1926</v>
      </c>
      <c r="F492" s="238" t="s">
        <v>4</v>
      </c>
      <c r="G492" s="238" t="s">
        <v>28</v>
      </c>
      <c r="H492" s="122" t="s">
        <v>16</v>
      </c>
      <c r="I492" s="124" t="s">
        <v>16</v>
      </c>
      <c r="J492" s="167"/>
      <c r="K492" s="143" t="s">
        <v>811</v>
      </c>
      <c r="L492" s="441"/>
      <c r="M492" s="809"/>
      <c r="N492" s="810"/>
      <c r="O492" s="844"/>
      <c r="P492" s="644"/>
      <c r="Q492" s="214" t="s">
        <v>807</v>
      </c>
      <c r="R492" s="79" t="s">
        <v>891</v>
      </c>
      <c r="S492" s="214" t="s">
        <v>815</v>
      </c>
      <c r="T492" s="186" t="s">
        <v>2889</v>
      </c>
      <c r="U492" s="264" t="s">
        <v>851</v>
      </c>
      <c r="V492" s="264" t="s">
        <v>44</v>
      </c>
      <c r="W492" s="205" t="s">
        <v>44</v>
      </c>
      <c r="Y492" s="250" t="s">
        <v>44</v>
      </c>
      <c r="Z492" s="250" t="s">
        <v>44</v>
      </c>
      <c r="AA492" s="250" t="s">
        <v>44</v>
      </c>
    </row>
    <row r="493" spans="1:27" s="645" customFormat="1">
      <c r="A493" s="37">
        <f t="shared" si="7"/>
        <v>473</v>
      </c>
      <c r="B493" s="369" t="s">
        <v>795</v>
      </c>
      <c r="C493" s="68" t="s">
        <v>2979</v>
      </c>
      <c r="D493" s="195" t="s">
        <v>2864</v>
      </c>
      <c r="E493" s="195" t="s">
        <v>2865</v>
      </c>
      <c r="F493" s="217" t="s">
        <v>863</v>
      </c>
      <c r="G493" s="217" t="s">
        <v>28</v>
      </c>
      <c r="H493" s="132" t="s">
        <v>32</v>
      </c>
      <c r="I493" s="477" t="s">
        <v>32</v>
      </c>
      <c r="J493" s="529"/>
      <c r="K493" s="272" t="s">
        <v>43</v>
      </c>
      <c r="L493" s="423"/>
      <c r="M493" s="791"/>
      <c r="N493" s="792"/>
      <c r="O493" s="855"/>
      <c r="P493" s="644"/>
      <c r="Q493" s="265" t="s">
        <v>807</v>
      </c>
      <c r="R493" s="195" t="s">
        <v>1914</v>
      </c>
      <c r="S493" s="265" t="s">
        <v>819</v>
      </c>
      <c r="T493" s="185" t="s">
        <v>43</v>
      </c>
      <c r="U493" s="217" t="s">
        <v>43</v>
      </c>
      <c r="V493" s="217" t="s">
        <v>44</v>
      </c>
      <c r="W493" s="195" t="s">
        <v>44</v>
      </c>
      <c r="Y493" s="250" t="s">
        <v>44</v>
      </c>
      <c r="Z493" s="250" t="s">
        <v>44</v>
      </c>
      <c r="AA493" s="250" t="s">
        <v>44</v>
      </c>
    </row>
    <row r="494" spans="1:27" s="645" customFormat="1" ht="32.15" customHeight="1">
      <c r="A494" s="37">
        <f t="shared" si="7"/>
        <v>474</v>
      </c>
      <c r="B494" s="281" t="s">
        <v>795</v>
      </c>
      <c r="C494" s="524" t="s">
        <v>2635</v>
      </c>
      <c r="D494" s="205" t="s">
        <v>2589</v>
      </c>
      <c r="E494" s="205" t="s">
        <v>2593</v>
      </c>
      <c r="F494" s="238" t="s">
        <v>5</v>
      </c>
      <c r="G494" s="238" t="s">
        <v>28</v>
      </c>
      <c r="H494" s="122" t="s">
        <v>32</v>
      </c>
      <c r="I494" s="124" t="s">
        <v>32</v>
      </c>
      <c r="J494" s="167"/>
      <c r="K494" s="124" t="s">
        <v>894</v>
      </c>
      <c r="L494" s="423"/>
      <c r="M494" s="794"/>
      <c r="N494" s="795"/>
      <c r="O494" s="844"/>
      <c r="P494" s="644"/>
      <c r="Q494" s="214" t="s">
        <v>807</v>
      </c>
      <c r="R494" s="205" t="s">
        <v>874</v>
      </c>
      <c r="S494" s="214" t="s">
        <v>815</v>
      </c>
      <c r="T494" s="186" t="s">
        <v>43</v>
      </c>
      <c r="U494" s="238" t="s">
        <v>43</v>
      </c>
      <c r="V494" s="238" t="s">
        <v>44</v>
      </c>
      <c r="W494" s="205" t="s">
        <v>44</v>
      </c>
      <c r="Y494" s="646" t="s">
        <v>1917</v>
      </c>
      <c r="Z494" s="647" t="s">
        <v>1918</v>
      </c>
      <c r="AA494" s="648" t="s">
        <v>4</v>
      </c>
    </row>
    <row r="495" spans="1:27" s="645" customFormat="1" ht="32.15" customHeight="1">
      <c r="A495" s="37">
        <f t="shared" si="7"/>
        <v>475</v>
      </c>
      <c r="B495" s="281" t="s">
        <v>795</v>
      </c>
      <c r="C495" s="524" t="s">
        <v>2636</v>
      </c>
      <c r="D495" s="205" t="s">
        <v>2590</v>
      </c>
      <c r="E495" s="205" t="s">
        <v>2594</v>
      </c>
      <c r="F495" s="238" t="s">
        <v>4</v>
      </c>
      <c r="G495" s="238" t="s">
        <v>28</v>
      </c>
      <c r="H495" s="122" t="s">
        <v>16</v>
      </c>
      <c r="I495" s="124" t="s">
        <v>16</v>
      </c>
      <c r="J495" s="167"/>
      <c r="K495" s="143" t="s">
        <v>811</v>
      </c>
      <c r="L495" s="423"/>
      <c r="M495" s="794"/>
      <c r="N495" s="795"/>
      <c r="O495" s="844"/>
      <c r="P495" s="644"/>
      <c r="Q495" s="214" t="s">
        <v>807</v>
      </c>
      <c r="R495" s="205" t="s">
        <v>881</v>
      </c>
      <c r="S495" s="214" t="s">
        <v>815</v>
      </c>
      <c r="T495" s="186"/>
      <c r="U495" s="238"/>
      <c r="V495" s="238" t="s">
        <v>44</v>
      </c>
      <c r="W495" s="205" t="s">
        <v>44</v>
      </c>
      <c r="Y495" s="250" t="s">
        <v>44</v>
      </c>
      <c r="Z495" s="250" t="s">
        <v>44</v>
      </c>
      <c r="AA495" s="250" t="s">
        <v>44</v>
      </c>
    </row>
    <row r="496" spans="1:27" s="645" customFormat="1">
      <c r="A496" s="37">
        <f t="shared" si="7"/>
        <v>476</v>
      </c>
      <c r="B496" s="281" t="s">
        <v>795</v>
      </c>
      <c r="C496" s="524" t="s">
        <v>2637</v>
      </c>
      <c r="D496" s="205" t="s">
        <v>2591</v>
      </c>
      <c r="E496" s="205" t="s">
        <v>1922</v>
      </c>
      <c r="F496" s="238" t="s">
        <v>5</v>
      </c>
      <c r="G496" s="238" t="s">
        <v>28</v>
      </c>
      <c r="H496" s="122" t="s">
        <v>16</v>
      </c>
      <c r="I496" s="124" t="s">
        <v>16</v>
      </c>
      <c r="J496" s="167"/>
      <c r="K496" s="143" t="s">
        <v>811</v>
      </c>
      <c r="L496" s="441"/>
      <c r="M496" s="794"/>
      <c r="N496" s="795"/>
      <c r="O496" s="844"/>
      <c r="P496" s="644"/>
      <c r="Q496" s="214" t="s">
        <v>807</v>
      </c>
      <c r="R496" s="205" t="s">
        <v>1343</v>
      </c>
      <c r="S496" s="214" t="s">
        <v>815</v>
      </c>
      <c r="T496" s="186" t="s">
        <v>44</v>
      </c>
      <c r="U496" s="238" t="s">
        <v>44</v>
      </c>
      <c r="V496" s="238" t="s">
        <v>44</v>
      </c>
      <c r="W496" s="205" t="s">
        <v>44</v>
      </c>
      <c r="Y496" s="250" t="s">
        <v>44</v>
      </c>
      <c r="Z496" s="250" t="s">
        <v>44</v>
      </c>
      <c r="AA496" s="250" t="s">
        <v>44</v>
      </c>
    </row>
    <row r="497" spans="1:27" ht="72">
      <c r="A497" s="37">
        <f t="shared" si="7"/>
        <v>477</v>
      </c>
      <c r="B497" s="281" t="s">
        <v>795</v>
      </c>
      <c r="C497" s="524" t="s">
        <v>2638</v>
      </c>
      <c r="D497" s="205" t="s">
        <v>1872</v>
      </c>
      <c r="E497" s="205" t="s">
        <v>1301</v>
      </c>
      <c r="F497" s="238" t="s">
        <v>4</v>
      </c>
      <c r="G497" s="238" t="s">
        <v>954</v>
      </c>
      <c r="H497" s="108" t="s">
        <v>32</v>
      </c>
      <c r="I497" s="281" t="s">
        <v>32</v>
      </c>
      <c r="J497" s="162"/>
      <c r="K497" s="124" t="s">
        <v>866</v>
      </c>
      <c r="M497" s="809"/>
      <c r="N497" s="810"/>
      <c r="O497" s="844"/>
      <c r="Q497" s="214" t="s">
        <v>807</v>
      </c>
      <c r="R497" s="205" t="s">
        <v>1111</v>
      </c>
      <c r="S497" s="214" t="s">
        <v>815</v>
      </c>
      <c r="T497" s="186" t="s">
        <v>2894</v>
      </c>
      <c r="U497" s="264" t="s">
        <v>851</v>
      </c>
      <c r="V497" s="264" t="s">
        <v>1826</v>
      </c>
      <c r="W497" s="205" t="s">
        <v>1836</v>
      </c>
      <c r="Y497" s="315" t="s">
        <v>1344</v>
      </c>
      <c r="Z497" s="263" t="s">
        <v>957</v>
      </c>
      <c r="AA497" s="250" t="s">
        <v>4</v>
      </c>
    </row>
    <row r="498" spans="1:27" s="64" customFormat="1">
      <c r="A498" s="37">
        <f t="shared" si="7"/>
        <v>478</v>
      </c>
      <c r="B498" s="281" t="s">
        <v>795</v>
      </c>
      <c r="C498" s="524" t="s">
        <v>2639</v>
      </c>
      <c r="D498" s="205" t="s">
        <v>2592</v>
      </c>
      <c r="E498" s="205" t="s">
        <v>2595</v>
      </c>
      <c r="F498" s="238" t="s">
        <v>4</v>
      </c>
      <c r="G498" s="108" t="s">
        <v>28</v>
      </c>
      <c r="H498" s="108" t="s">
        <v>16</v>
      </c>
      <c r="I498" s="108" t="s">
        <v>16</v>
      </c>
      <c r="J498" s="173"/>
      <c r="K498" s="143" t="s">
        <v>811</v>
      </c>
      <c r="L498" s="423"/>
      <c r="M498" s="797"/>
      <c r="N498" s="798"/>
      <c r="O498" s="858"/>
      <c r="P498" s="423"/>
      <c r="Q498" s="214" t="s">
        <v>807</v>
      </c>
      <c r="R498" s="214" t="s">
        <v>883</v>
      </c>
      <c r="S498" s="214" t="s">
        <v>815</v>
      </c>
      <c r="T498" s="461" t="s">
        <v>44</v>
      </c>
      <c r="U498" s="147" t="s">
        <v>44</v>
      </c>
      <c r="V498" s="147" t="s">
        <v>44</v>
      </c>
      <c r="W498" s="209" t="s">
        <v>44</v>
      </c>
      <c r="X498" s="248"/>
      <c r="Y498" s="250" t="s">
        <v>44</v>
      </c>
      <c r="Z498" s="250" t="s">
        <v>44</v>
      </c>
      <c r="AA498" s="250" t="s">
        <v>44</v>
      </c>
    </row>
    <row r="499" spans="1:27" ht="40.4" customHeight="1">
      <c r="A499" s="37">
        <f t="shared" si="7"/>
        <v>479</v>
      </c>
      <c r="B499" s="281" t="s">
        <v>795</v>
      </c>
      <c r="C499" s="524" t="s">
        <v>2640</v>
      </c>
      <c r="D499" s="205" t="s">
        <v>1875</v>
      </c>
      <c r="E499" s="205" t="s">
        <v>1925</v>
      </c>
      <c r="F499" s="238" t="s">
        <v>4</v>
      </c>
      <c r="G499" s="238" t="s">
        <v>28</v>
      </c>
      <c r="H499" s="122" t="s">
        <v>16</v>
      </c>
      <c r="I499" s="124" t="s">
        <v>16</v>
      </c>
      <c r="J499" s="167"/>
      <c r="K499" s="143" t="s">
        <v>811</v>
      </c>
      <c r="M499" s="809"/>
      <c r="N499" s="810"/>
      <c r="O499" s="844"/>
      <c r="Q499" s="214" t="s">
        <v>807</v>
      </c>
      <c r="R499" s="205" t="s">
        <v>887</v>
      </c>
      <c r="S499" s="214" t="s">
        <v>815</v>
      </c>
      <c r="T499" s="186" t="s">
        <v>2889</v>
      </c>
      <c r="U499" s="264" t="s">
        <v>851</v>
      </c>
      <c r="V499" s="264" t="s">
        <v>44</v>
      </c>
      <c r="W499" s="205" t="s">
        <v>44</v>
      </c>
      <c r="Y499" s="250" t="s">
        <v>44</v>
      </c>
      <c r="Z499" s="250" t="s">
        <v>44</v>
      </c>
      <c r="AA499" s="250" t="s">
        <v>44</v>
      </c>
    </row>
    <row r="500" spans="1:27" s="645" customFormat="1">
      <c r="A500" s="37">
        <f t="shared" si="7"/>
        <v>480</v>
      </c>
      <c r="B500" s="281" t="s">
        <v>795</v>
      </c>
      <c r="C500" s="524" t="s">
        <v>2641</v>
      </c>
      <c r="D500" s="205" t="s">
        <v>1879</v>
      </c>
      <c r="E500" s="205" t="s">
        <v>1926</v>
      </c>
      <c r="F500" s="238" t="s">
        <v>4</v>
      </c>
      <c r="G500" s="238" t="s">
        <v>28</v>
      </c>
      <c r="H500" s="122" t="s">
        <v>16</v>
      </c>
      <c r="I500" s="124" t="s">
        <v>16</v>
      </c>
      <c r="J500" s="167"/>
      <c r="K500" s="143" t="s">
        <v>811</v>
      </c>
      <c r="L500" s="423"/>
      <c r="M500" s="809"/>
      <c r="N500" s="810"/>
      <c r="O500" s="844"/>
      <c r="P500" s="644"/>
      <c r="Q500" s="214" t="s">
        <v>807</v>
      </c>
      <c r="R500" s="79" t="s">
        <v>891</v>
      </c>
      <c r="S500" s="214" t="s">
        <v>815</v>
      </c>
      <c r="T500" s="186" t="s">
        <v>2889</v>
      </c>
      <c r="U500" s="264" t="s">
        <v>851</v>
      </c>
      <c r="V500" s="264" t="s">
        <v>44</v>
      </c>
      <c r="W500" s="205" t="s">
        <v>44</v>
      </c>
      <c r="Y500" s="250" t="s">
        <v>44</v>
      </c>
      <c r="Z500" s="250" t="s">
        <v>44</v>
      </c>
      <c r="AA500" s="250" t="s">
        <v>44</v>
      </c>
    </row>
    <row r="501" spans="1:27" s="71" customFormat="1" ht="34.5" customHeight="1">
      <c r="A501" s="37">
        <f t="shared" si="7"/>
        <v>481</v>
      </c>
      <c r="B501" s="369" t="s">
        <v>795</v>
      </c>
      <c r="C501" s="68" t="s">
        <v>2980</v>
      </c>
      <c r="D501" s="195" t="s">
        <v>2866</v>
      </c>
      <c r="E501" s="195" t="s">
        <v>3253</v>
      </c>
      <c r="F501" s="217" t="s">
        <v>872</v>
      </c>
      <c r="G501" s="217" t="s">
        <v>28</v>
      </c>
      <c r="H501" s="719" t="s">
        <v>2446</v>
      </c>
      <c r="I501" s="720" t="s">
        <v>2446</v>
      </c>
      <c r="J501" s="720" t="s">
        <v>2446</v>
      </c>
      <c r="K501" s="143"/>
      <c r="L501" s="64"/>
      <c r="M501" s="821"/>
      <c r="N501" s="854"/>
      <c r="O501" s="855"/>
      <c r="P501" s="423"/>
      <c r="Q501" s="265" t="s">
        <v>807</v>
      </c>
      <c r="R501" s="83" t="s">
        <v>1371</v>
      </c>
      <c r="S501" s="265" t="s">
        <v>819</v>
      </c>
      <c r="T501" s="185" t="s">
        <v>43</v>
      </c>
      <c r="U501" s="295" t="s">
        <v>43</v>
      </c>
      <c r="V501" s="295" t="s">
        <v>44</v>
      </c>
      <c r="W501" s="195" t="s">
        <v>44</v>
      </c>
      <c r="X501" s="160"/>
      <c r="Y501" s="250" t="s">
        <v>44</v>
      </c>
      <c r="Z501" s="250" t="s">
        <v>44</v>
      </c>
      <c r="AA501" s="250" t="s">
        <v>44</v>
      </c>
    </row>
    <row r="502" spans="1:27" ht="34.5" customHeight="1">
      <c r="A502" s="37">
        <f t="shared" si="7"/>
        <v>482</v>
      </c>
      <c r="B502" s="281" t="s">
        <v>795</v>
      </c>
      <c r="C502" s="63" t="s">
        <v>521</v>
      </c>
      <c r="D502" s="205" t="s">
        <v>3254</v>
      </c>
      <c r="E502" s="205" t="s">
        <v>3255</v>
      </c>
      <c r="F502" s="238" t="s">
        <v>4</v>
      </c>
      <c r="G502" s="238" t="s">
        <v>28</v>
      </c>
      <c r="H502" s="721" t="s">
        <v>2446</v>
      </c>
      <c r="I502" s="721" t="s">
        <v>2446</v>
      </c>
      <c r="J502" s="721" t="s">
        <v>2446</v>
      </c>
      <c r="K502" s="143"/>
      <c r="L502" s="64"/>
      <c r="M502" s="809"/>
      <c r="N502" s="810"/>
      <c r="O502" s="844"/>
      <c r="Q502" s="214" t="s">
        <v>807</v>
      </c>
      <c r="R502" s="214" t="s">
        <v>1372</v>
      </c>
      <c r="S502" s="214" t="s">
        <v>815</v>
      </c>
      <c r="T502" s="186" t="s">
        <v>2935</v>
      </c>
      <c r="U502" s="264" t="s">
        <v>851</v>
      </c>
      <c r="V502" s="264" t="s">
        <v>44</v>
      </c>
      <c r="W502" s="205" t="s">
        <v>44</v>
      </c>
      <c r="Y502" s="250" t="s">
        <v>44</v>
      </c>
      <c r="Z502" s="250" t="s">
        <v>44</v>
      </c>
      <c r="AA502" s="250" t="s">
        <v>44</v>
      </c>
    </row>
    <row r="503" spans="1:27" ht="34.5" customHeight="1">
      <c r="A503" s="37">
        <f t="shared" si="7"/>
        <v>483</v>
      </c>
      <c r="B503" s="281" t="s">
        <v>795</v>
      </c>
      <c r="C503" s="63" t="s">
        <v>522</v>
      </c>
      <c r="D503" s="205" t="s">
        <v>3256</v>
      </c>
      <c r="E503" s="205" t="s">
        <v>3257</v>
      </c>
      <c r="F503" s="238" t="s">
        <v>4</v>
      </c>
      <c r="G503" s="238" t="s">
        <v>28</v>
      </c>
      <c r="H503" s="721" t="s">
        <v>2446</v>
      </c>
      <c r="I503" s="721" t="s">
        <v>2446</v>
      </c>
      <c r="J503" s="721" t="s">
        <v>2446</v>
      </c>
      <c r="K503" s="143"/>
      <c r="L503" s="64"/>
      <c r="M503" s="809"/>
      <c r="N503" s="810"/>
      <c r="O503" s="844"/>
      <c r="Q503" s="214" t="s">
        <v>807</v>
      </c>
      <c r="R503" s="214" t="s">
        <v>1109</v>
      </c>
      <c r="S503" s="214" t="s">
        <v>815</v>
      </c>
      <c r="T503" s="186"/>
      <c r="U503" s="264"/>
      <c r="V503" s="264" t="s">
        <v>44</v>
      </c>
      <c r="W503" s="205" t="s">
        <v>44</v>
      </c>
      <c r="Y503" s="250" t="s">
        <v>44</v>
      </c>
      <c r="Z503" s="250" t="s">
        <v>44</v>
      </c>
      <c r="AA503" s="250" t="s">
        <v>44</v>
      </c>
    </row>
    <row r="504" spans="1:27" ht="86.5" customHeight="1">
      <c r="A504" s="37">
        <f t="shared" si="7"/>
        <v>484</v>
      </c>
      <c r="B504" s="281" t="s">
        <v>795</v>
      </c>
      <c r="C504" s="63" t="s">
        <v>523</v>
      </c>
      <c r="D504" s="205" t="s">
        <v>3258</v>
      </c>
      <c r="E504" s="57" t="s">
        <v>3259</v>
      </c>
      <c r="F504" s="238" t="s">
        <v>4</v>
      </c>
      <c r="G504" s="238" t="s">
        <v>28</v>
      </c>
      <c r="H504" s="721" t="s">
        <v>2446</v>
      </c>
      <c r="I504" s="721" t="s">
        <v>2446</v>
      </c>
      <c r="J504" s="721" t="s">
        <v>2446</v>
      </c>
      <c r="K504" s="143"/>
      <c r="M504" s="809"/>
      <c r="N504" s="810"/>
      <c r="O504" s="844"/>
      <c r="Q504" s="214" t="s">
        <v>807</v>
      </c>
      <c r="R504" s="214" t="s">
        <v>1110</v>
      </c>
      <c r="S504" s="214" t="s">
        <v>815</v>
      </c>
      <c r="T504" s="186"/>
      <c r="U504" s="264"/>
      <c r="V504" s="264" t="s">
        <v>44</v>
      </c>
      <c r="W504" s="205" t="s">
        <v>44</v>
      </c>
      <c r="Y504" s="250" t="s">
        <v>44</v>
      </c>
      <c r="Z504" s="250" t="s">
        <v>44</v>
      </c>
      <c r="AA504" s="250" t="s">
        <v>44</v>
      </c>
    </row>
    <row r="505" spans="1:27" s="64" customFormat="1" ht="34.5" customHeight="1">
      <c r="A505" s="31">
        <f t="shared" si="7"/>
        <v>485</v>
      </c>
      <c r="B505" s="68" t="s">
        <v>795</v>
      </c>
      <c r="C505" s="68" t="s">
        <v>2981</v>
      </c>
      <c r="D505" s="107" t="s">
        <v>2412</v>
      </c>
      <c r="E505" s="107" t="s">
        <v>3260</v>
      </c>
      <c r="F505" s="66" t="s">
        <v>11</v>
      </c>
      <c r="G505" s="233" t="s">
        <v>2404</v>
      </c>
      <c r="H505" s="520" t="s">
        <v>2449</v>
      </c>
      <c r="I505" s="520" t="s">
        <v>2708</v>
      </c>
      <c r="J505" s="520" t="s">
        <v>2708</v>
      </c>
      <c r="K505" s="63"/>
      <c r="L505" s="423"/>
      <c r="M505" s="897"/>
      <c r="N505" s="898"/>
      <c r="O505" s="869"/>
      <c r="P505" s="417"/>
      <c r="Q505" s="81" t="s">
        <v>6</v>
      </c>
      <c r="R505" s="101" t="s">
        <v>2413</v>
      </c>
      <c r="S505" s="81" t="s">
        <v>1113</v>
      </c>
      <c r="T505" s="82"/>
      <c r="U505" s="67"/>
      <c r="V505" s="67"/>
      <c r="W505" s="185"/>
      <c r="X505" s="248"/>
      <c r="Y505" s="63"/>
      <c r="Z505" s="63"/>
      <c r="AA505" s="63"/>
    </row>
    <row r="506" spans="1:27" s="64" customFormat="1" ht="34.5" customHeight="1">
      <c r="A506" s="31">
        <f t="shared" si="7"/>
        <v>486</v>
      </c>
      <c r="B506" s="63" t="s">
        <v>795</v>
      </c>
      <c r="C506" s="63" t="s">
        <v>2625</v>
      </c>
      <c r="D506" s="87" t="s">
        <v>3261</v>
      </c>
      <c r="E506" s="87" t="s">
        <v>3262</v>
      </c>
      <c r="F506" s="61" t="s">
        <v>4</v>
      </c>
      <c r="G506" s="233" t="s">
        <v>2404</v>
      </c>
      <c r="H506" s="471" t="s">
        <v>2708</v>
      </c>
      <c r="I506" s="471" t="s">
        <v>2708</v>
      </c>
      <c r="J506" s="471" t="s">
        <v>2708</v>
      </c>
      <c r="K506" s="63"/>
      <c r="L506" s="423"/>
      <c r="M506" s="900"/>
      <c r="N506" s="901"/>
      <c r="O506" s="865"/>
      <c r="P506" s="417"/>
      <c r="Q506" s="65" t="s">
        <v>6</v>
      </c>
      <c r="R506" s="57" t="s">
        <v>1115</v>
      </c>
      <c r="S506" s="65" t="s">
        <v>815</v>
      </c>
      <c r="T506" s="57"/>
      <c r="U506" s="62"/>
      <c r="V506" s="62"/>
      <c r="W506" s="186"/>
      <c r="X506" s="248"/>
      <c r="Y506" s="63"/>
      <c r="Z506" s="63"/>
      <c r="AA506" s="63"/>
    </row>
    <row r="507" spans="1:27" s="64" customFormat="1" ht="34.5" customHeight="1">
      <c r="A507" s="31">
        <f t="shared" si="7"/>
        <v>487</v>
      </c>
      <c r="B507" s="63" t="s">
        <v>795</v>
      </c>
      <c r="C507" s="63" t="s">
        <v>2626</v>
      </c>
      <c r="D507" s="87" t="s">
        <v>3263</v>
      </c>
      <c r="E507" s="87" t="s">
        <v>3264</v>
      </c>
      <c r="F507" s="61" t="s">
        <v>4</v>
      </c>
      <c r="G507" s="233" t="s">
        <v>2404</v>
      </c>
      <c r="H507" s="471" t="s">
        <v>2708</v>
      </c>
      <c r="I507" s="471" t="s">
        <v>2708</v>
      </c>
      <c r="J507" s="471" t="s">
        <v>2708</v>
      </c>
      <c r="K507" s="63"/>
      <c r="L507" s="423"/>
      <c r="M507" s="900"/>
      <c r="N507" s="901"/>
      <c r="O507" s="865"/>
      <c r="P507" s="417"/>
      <c r="Q507" s="65" t="s">
        <v>6</v>
      </c>
      <c r="R507" s="57" t="s">
        <v>1116</v>
      </c>
      <c r="S507" s="65" t="s">
        <v>815</v>
      </c>
      <c r="T507" s="57" t="s">
        <v>2929</v>
      </c>
      <c r="U507" s="62" t="s">
        <v>851</v>
      </c>
      <c r="V507" s="62" t="s">
        <v>3241</v>
      </c>
      <c r="W507" s="186"/>
      <c r="X507" s="248"/>
      <c r="Y507" s="63"/>
      <c r="Z507" s="63"/>
      <c r="AA507" s="63"/>
    </row>
    <row r="508" spans="1:27" s="71" customFormat="1" ht="34.5" customHeight="1">
      <c r="A508" s="37">
        <f t="shared" si="7"/>
        <v>488</v>
      </c>
      <c r="B508" s="369" t="s">
        <v>795</v>
      </c>
      <c r="C508" s="68" t="s">
        <v>2980</v>
      </c>
      <c r="D508" s="195" t="s">
        <v>2866</v>
      </c>
      <c r="E508" s="195" t="s">
        <v>3265</v>
      </c>
      <c r="F508" s="217" t="s">
        <v>872</v>
      </c>
      <c r="G508" s="217" t="s">
        <v>28</v>
      </c>
      <c r="H508" s="719" t="s">
        <v>2708</v>
      </c>
      <c r="I508" s="720" t="s">
        <v>2708</v>
      </c>
      <c r="J508" s="720" t="s">
        <v>2708</v>
      </c>
      <c r="K508" s="143"/>
      <c r="L508" s="64"/>
      <c r="M508" s="821"/>
      <c r="N508" s="854"/>
      <c r="O508" s="855"/>
      <c r="P508" s="423"/>
      <c r="Q508" s="265" t="s">
        <v>807</v>
      </c>
      <c r="R508" s="83" t="s">
        <v>1371</v>
      </c>
      <c r="S508" s="265" t="s">
        <v>819</v>
      </c>
      <c r="T508" s="185" t="s">
        <v>43</v>
      </c>
      <c r="U508" s="295" t="s">
        <v>43</v>
      </c>
      <c r="V508" s="295" t="s">
        <v>44</v>
      </c>
      <c r="W508" s="195" t="s">
        <v>44</v>
      </c>
      <c r="X508" s="160"/>
      <c r="Y508" s="250" t="s">
        <v>44</v>
      </c>
      <c r="Z508" s="250" t="s">
        <v>44</v>
      </c>
      <c r="AA508" s="250" t="s">
        <v>44</v>
      </c>
    </row>
    <row r="509" spans="1:27" ht="34.5" customHeight="1">
      <c r="A509" s="37">
        <f t="shared" si="7"/>
        <v>489</v>
      </c>
      <c r="B509" s="281" t="s">
        <v>795</v>
      </c>
      <c r="C509" s="63" t="s">
        <v>521</v>
      </c>
      <c r="D509" s="205" t="s">
        <v>3254</v>
      </c>
      <c r="E509" s="205" t="s">
        <v>3266</v>
      </c>
      <c r="F509" s="238" t="s">
        <v>4</v>
      </c>
      <c r="G509" s="238" t="s">
        <v>28</v>
      </c>
      <c r="H509" s="721" t="s">
        <v>2708</v>
      </c>
      <c r="I509" s="721" t="s">
        <v>2708</v>
      </c>
      <c r="J509" s="721" t="s">
        <v>2708</v>
      </c>
      <c r="K509" s="143"/>
      <c r="L509" s="64"/>
      <c r="M509" s="809"/>
      <c r="N509" s="810"/>
      <c r="O509" s="844"/>
      <c r="Q509" s="214" t="s">
        <v>807</v>
      </c>
      <c r="R509" s="214" t="s">
        <v>1372</v>
      </c>
      <c r="S509" s="214" t="s">
        <v>815</v>
      </c>
      <c r="T509" s="186" t="s">
        <v>2935</v>
      </c>
      <c r="U509" s="264" t="s">
        <v>851</v>
      </c>
      <c r="V509" s="264" t="s">
        <v>44</v>
      </c>
      <c r="W509" s="205" t="s">
        <v>44</v>
      </c>
      <c r="Y509" s="250" t="s">
        <v>44</v>
      </c>
      <c r="Z509" s="250" t="s">
        <v>44</v>
      </c>
      <c r="AA509" s="250" t="s">
        <v>44</v>
      </c>
    </row>
    <row r="510" spans="1:27" ht="34.5" customHeight="1">
      <c r="A510" s="37">
        <f t="shared" si="7"/>
        <v>490</v>
      </c>
      <c r="B510" s="281" t="s">
        <v>795</v>
      </c>
      <c r="C510" s="63" t="s">
        <v>522</v>
      </c>
      <c r="D510" s="205" t="s">
        <v>3256</v>
      </c>
      <c r="E510" s="205" t="s">
        <v>3257</v>
      </c>
      <c r="F510" s="238" t="s">
        <v>4</v>
      </c>
      <c r="G510" s="238" t="s">
        <v>28</v>
      </c>
      <c r="H510" s="721" t="s">
        <v>2708</v>
      </c>
      <c r="I510" s="721" t="s">
        <v>2708</v>
      </c>
      <c r="J510" s="721" t="s">
        <v>2708</v>
      </c>
      <c r="K510" s="143"/>
      <c r="L510" s="64"/>
      <c r="M510" s="809"/>
      <c r="N510" s="810"/>
      <c r="O510" s="844"/>
      <c r="Q510" s="214" t="s">
        <v>807</v>
      </c>
      <c r="R510" s="214" t="s">
        <v>1109</v>
      </c>
      <c r="S510" s="214" t="s">
        <v>815</v>
      </c>
      <c r="T510" s="186"/>
      <c r="U510" s="264"/>
      <c r="V510" s="264" t="s">
        <v>44</v>
      </c>
      <c r="W510" s="205" t="s">
        <v>44</v>
      </c>
      <c r="Y510" s="250" t="s">
        <v>44</v>
      </c>
      <c r="Z510" s="250" t="s">
        <v>44</v>
      </c>
      <c r="AA510" s="250" t="s">
        <v>44</v>
      </c>
    </row>
    <row r="511" spans="1:27" ht="86.5" customHeight="1">
      <c r="A511" s="37">
        <f t="shared" si="7"/>
        <v>491</v>
      </c>
      <c r="B511" s="281" t="s">
        <v>795</v>
      </c>
      <c r="C511" s="63" t="s">
        <v>523</v>
      </c>
      <c r="D511" s="205" t="s">
        <v>3258</v>
      </c>
      <c r="E511" s="57" t="s">
        <v>3267</v>
      </c>
      <c r="F511" s="238" t="s">
        <v>4</v>
      </c>
      <c r="G511" s="238" t="s">
        <v>28</v>
      </c>
      <c r="H511" s="721" t="s">
        <v>2708</v>
      </c>
      <c r="I511" s="721" t="s">
        <v>2708</v>
      </c>
      <c r="J511" s="721" t="s">
        <v>2708</v>
      </c>
      <c r="K511" s="143"/>
      <c r="M511" s="809"/>
      <c r="N511" s="810"/>
      <c r="O511" s="844"/>
      <c r="Q511" s="214" t="s">
        <v>807</v>
      </c>
      <c r="R511" s="214" t="s">
        <v>1110</v>
      </c>
      <c r="S511" s="214" t="s">
        <v>815</v>
      </c>
      <c r="T511" s="186"/>
      <c r="U511" s="264"/>
      <c r="V511" s="264" t="s">
        <v>44</v>
      </c>
      <c r="W511" s="205" t="s">
        <v>44</v>
      </c>
      <c r="Y511" s="250" t="s">
        <v>44</v>
      </c>
      <c r="Z511" s="250" t="s">
        <v>44</v>
      </c>
      <c r="AA511" s="250" t="s">
        <v>44</v>
      </c>
    </row>
    <row r="512" spans="1:27" s="64" customFormat="1" ht="34.5" customHeight="1">
      <c r="A512" s="31">
        <f t="shared" si="7"/>
        <v>492</v>
      </c>
      <c r="B512" s="68" t="s">
        <v>795</v>
      </c>
      <c r="C512" s="68" t="s">
        <v>2981</v>
      </c>
      <c r="D512" s="107" t="s">
        <v>2412</v>
      </c>
      <c r="E512" s="107" t="s">
        <v>3268</v>
      </c>
      <c r="F512" s="66" t="s">
        <v>11</v>
      </c>
      <c r="G512" s="233" t="s">
        <v>2404</v>
      </c>
      <c r="H512" s="520" t="s">
        <v>2708</v>
      </c>
      <c r="I512" s="520" t="s">
        <v>2708</v>
      </c>
      <c r="J512" s="520" t="s">
        <v>2708</v>
      </c>
      <c r="K512" s="63"/>
      <c r="L512" s="423"/>
      <c r="M512" s="897"/>
      <c r="N512" s="898"/>
      <c r="O512" s="869"/>
      <c r="P512" s="417"/>
      <c r="Q512" s="81" t="s">
        <v>6</v>
      </c>
      <c r="R512" s="101" t="s">
        <v>2413</v>
      </c>
      <c r="S512" s="81" t="s">
        <v>1113</v>
      </c>
      <c r="T512" s="82"/>
      <c r="U512" s="67"/>
      <c r="V512" s="67"/>
      <c r="W512" s="185"/>
      <c r="X512" s="248"/>
      <c r="Y512" s="63"/>
      <c r="Z512" s="63"/>
      <c r="AA512" s="63"/>
    </row>
    <row r="513" spans="1:27" s="64" customFormat="1" ht="34.5" customHeight="1">
      <c r="A513" s="31">
        <f t="shared" si="7"/>
        <v>493</v>
      </c>
      <c r="B513" s="63" t="s">
        <v>795</v>
      </c>
      <c r="C513" s="63" t="s">
        <v>2625</v>
      </c>
      <c r="D513" s="87" t="s">
        <v>3261</v>
      </c>
      <c r="E513" s="87" t="s">
        <v>3262</v>
      </c>
      <c r="F513" s="61" t="s">
        <v>4</v>
      </c>
      <c r="G513" s="233" t="s">
        <v>2404</v>
      </c>
      <c r="H513" s="471" t="s">
        <v>2708</v>
      </c>
      <c r="I513" s="471" t="s">
        <v>2708</v>
      </c>
      <c r="J513" s="471" t="s">
        <v>2708</v>
      </c>
      <c r="K513" s="63"/>
      <c r="L513" s="423"/>
      <c r="M513" s="900"/>
      <c r="N513" s="901"/>
      <c r="O513" s="865"/>
      <c r="P513" s="417"/>
      <c r="Q513" s="65" t="s">
        <v>6</v>
      </c>
      <c r="R513" s="57" t="s">
        <v>1115</v>
      </c>
      <c r="S513" s="65" t="s">
        <v>815</v>
      </c>
      <c r="T513" s="57"/>
      <c r="U513" s="62"/>
      <c r="V513" s="62"/>
      <c r="W513" s="186"/>
      <c r="X513" s="248"/>
      <c r="Y513" s="63"/>
      <c r="Z513" s="63"/>
      <c r="AA513" s="63"/>
    </row>
    <row r="514" spans="1:27" s="64" customFormat="1" ht="34.5" customHeight="1">
      <c r="A514" s="31">
        <f t="shared" si="7"/>
        <v>494</v>
      </c>
      <c r="B514" s="63" t="s">
        <v>795</v>
      </c>
      <c r="C514" s="63" t="s">
        <v>2626</v>
      </c>
      <c r="D514" s="87" t="s">
        <v>3263</v>
      </c>
      <c r="E514" s="87" t="s">
        <v>3264</v>
      </c>
      <c r="F514" s="61" t="s">
        <v>4</v>
      </c>
      <c r="G514" s="233" t="s">
        <v>2404</v>
      </c>
      <c r="H514" s="471" t="s">
        <v>2708</v>
      </c>
      <c r="I514" s="471" t="s">
        <v>2708</v>
      </c>
      <c r="J514" s="471" t="s">
        <v>2708</v>
      </c>
      <c r="K514" s="63"/>
      <c r="L514" s="423"/>
      <c r="M514" s="900"/>
      <c r="N514" s="901"/>
      <c r="O514" s="865"/>
      <c r="P514" s="417"/>
      <c r="Q514" s="65" t="s">
        <v>6</v>
      </c>
      <c r="R514" s="57" t="s">
        <v>1116</v>
      </c>
      <c r="S514" s="65" t="s">
        <v>815</v>
      </c>
      <c r="T514" s="57" t="s">
        <v>2929</v>
      </c>
      <c r="U514" s="62" t="s">
        <v>851</v>
      </c>
      <c r="V514" s="62" t="s">
        <v>3241</v>
      </c>
      <c r="W514" s="186"/>
      <c r="X514" s="248"/>
      <c r="Y514" s="63"/>
      <c r="Z514" s="63"/>
      <c r="AA514" s="63"/>
    </row>
    <row r="515" spans="1:27" s="114" customFormat="1" ht="34.5" customHeight="1">
      <c r="A515" s="37">
        <f t="shared" si="7"/>
        <v>495</v>
      </c>
      <c r="B515" s="369" t="s">
        <v>795</v>
      </c>
      <c r="C515" s="364" t="s">
        <v>2982</v>
      </c>
      <c r="D515" s="215" t="s">
        <v>2867</v>
      </c>
      <c r="E515" s="215" t="s">
        <v>2868</v>
      </c>
      <c r="F515" s="319" t="s">
        <v>863</v>
      </c>
      <c r="G515" s="217" t="s">
        <v>28</v>
      </c>
      <c r="H515" s="132" t="s">
        <v>16</v>
      </c>
      <c r="I515" s="477" t="s">
        <v>16</v>
      </c>
      <c r="J515" s="477" t="s">
        <v>16</v>
      </c>
      <c r="K515" s="124" t="s">
        <v>925</v>
      </c>
      <c r="L515" s="423"/>
      <c r="M515" s="932"/>
      <c r="N515" s="933"/>
      <c r="O515" s="934"/>
      <c r="P515" s="423"/>
      <c r="Q515" s="265" t="s">
        <v>807</v>
      </c>
      <c r="R515" s="83" t="s">
        <v>1345</v>
      </c>
      <c r="S515" s="318" t="s">
        <v>819</v>
      </c>
      <c r="T515" s="216" t="s">
        <v>43</v>
      </c>
      <c r="U515" s="320" t="s">
        <v>43</v>
      </c>
      <c r="V515" s="320" t="s">
        <v>44</v>
      </c>
      <c r="W515" s="215" t="s">
        <v>44</v>
      </c>
      <c r="X515" s="248"/>
      <c r="Y515" s="281" t="s">
        <v>1346</v>
      </c>
      <c r="Z515" s="214" t="s">
        <v>1347</v>
      </c>
      <c r="AA515" s="281" t="s">
        <v>863</v>
      </c>
    </row>
    <row r="516" spans="1:27" ht="36">
      <c r="A516" s="37">
        <f t="shared" si="7"/>
        <v>496</v>
      </c>
      <c r="B516" s="358" t="s">
        <v>795</v>
      </c>
      <c r="C516" s="63" t="s">
        <v>507</v>
      </c>
      <c r="D516" s="205" t="s">
        <v>1927</v>
      </c>
      <c r="E516" s="205" t="s">
        <v>1927</v>
      </c>
      <c r="F516" s="238" t="s">
        <v>5</v>
      </c>
      <c r="G516" s="238" t="s">
        <v>28</v>
      </c>
      <c r="H516" s="129" t="s">
        <v>16</v>
      </c>
      <c r="I516" s="128" t="s">
        <v>16</v>
      </c>
      <c r="J516" s="128" t="s">
        <v>16</v>
      </c>
      <c r="K516" s="124" t="s">
        <v>43</v>
      </c>
      <c r="M516" s="809"/>
      <c r="N516" s="810"/>
      <c r="O516" s="844"/>
      <c r="Q516" s="85" t="s">
        <v>807</v>
      </c>
      <c r="R516" s="88" t="s">
        <v>1176</v>
      </c>
      <c r="S516" s="214" t="s">
        <v>815</v>
      </c>
      <c r="T516" s="186" t="s">
        <v>824</v>
      </c>
      <c r="U516" s="264" t="s">
        <v>825</v>
      </c>
      <c r="V516" s="264" t="s">
        <v>1821</v>
      </c>
      <c r="W516" s="205" t="s">
        <v>1822</v>
      </c>
      <c r="Y516" s="250" t="s">
        <v>44</v>
      </c>
      <c r="Z516" s="250" t="s">
        <v>44</v>
      </c>
      <c r="AA516" s="250" t="s">
        <v>44</v>
      </c>
    </row>
    <row r="517" spans="1:27">
      <c r="A517" s="37">
        <f t="shared" si="7"/>
        <v>497</v>
      </c>
      <c r="B517" s="281" t="s">
        <v>794</v>
      </c>
      <c r="C517" s="63" t="s">
        <v>508</v>
      </c>
      <c r="D517" s="205" t="s">
        <v>1928</v>
      </c>
      <c r="E517" s="205" t="s">
        <v>1928</v>
      </c>
      <c r="F517" s="238" t="s">
        <v>4</v>
      </c>
      <c r="G517" s="238" t="s">
        <v>954</v>
      </c>
      <c r="H517" s="122" t="s">
        <v>16</v>
      </c>
      <c r="I517" s="124" t="s">
        <v>16</v>
      </c>
      <c r="J517" s="124" t="s">
        <v>16</v>
      </c>
      <c r="K517" s="143" t="s">
        <v>866</v>
      </c>
      <c r="M517" s="809"/>
      <c r="N517" s="810"/>
      <c r="O517" s="865"/>
      <c r="Q517" s="214" t="s">
        <v>807</v>
      </c>
      <c r="R517" s="84" t="s">
        <v>1177</v>
      </c>
      <c r="S517" s="214" t="s">
        <v>815</v>
      </c>
      <c r="T517" s="186" t="s">
        <v>44</v>
      </c>
      <c r="U517" s="264" t="s">
        <v>44</v>
      </c>
      <c r="V517" s="264" t="s">
        <v>44</v>
      </c>
      <c r="W517" s="186" t="s">
        <v>44</v>
      </c>
      <c r="Y517" s="250" t="s">
        <v>1348</v>
      </c>
      <c r="Z517" s="263" t="s">
        <v>1349</v>
      </c>
      <c r="AA517" s="250" t="s">
        <v>4</v>
      </c>
    </row>
    <row r="518" spans="1:27">
      <c r="A518" s="37">
        <f t="shared" si="7"/>
        <v>498</v>
      </c>
      <c r="B518" s="281" t="s">
        <v>795</v>
      </c>
      <c r="C518" s="63" t="s">
        <v>509</v>
      </c>
      <c r="D518" s="205" t="s">
        <v>1929</v>
      </c>
      <c r="E518" s="205" t="s">
        <v>3269</v>
      </c>
      <c r="F518" s="238" t="s">
        <v>4</v>
      </c>
      <c r="G518" s="238" t="s">
        <v>28</v>
      </c>
      <c r="H518" s="122" t="s">
        <v>16</v>
      </c>
      <c r="I518" s="124" t="s">
        <v>16</v>
      </c>
      <c r="J518" s="124" t="s">
        <v>16</v>
      </c>
      <c r="K518" s="124" t="s">
        <v>33</v>
      </c>
      <c r="M518" s="809"/>
      <c r="N518" s="810"/>
      <c r="O518" s="844"/>
      <c r="Q518" s="214" t="s">
        <v>807</v>
      </c>
      <c r="R518" s="214" t="s">
        <v>1180</v>
      </c>
      <c r="S518" s="214" t="s">
        <v>815</v>
      </c>
      <c r="T518" s="186"/>
      <c r="U518" s="264"/>
      <c r="V518" s="264" t="s">
        <v>44</v>
      </c>
      <c r="W518" s="205" t="s">
        <v>44</v>
      </c>
      <c r="Y518" s="250" t="s">
        <v>1350</v>
      </c>
      <c r="Z518" s="263" t="s">
        <v>1351</v>
      </c>
      <c r="AA518" s="250" t="s">
        <v>5</v>
      </c>
    </row>
    <row r="519" spans="1:27" s="64" customFormat="1" ht="34.5" customHeight="1">
      <c r="A519" s="37">
        <f t="shared" si="7"/>
        <v>499</v>
      </c>
      <c r="B519" s="281" t="s">
        <v>795</v>
      </c>
      <c r="C519" s="63" t="s">
        <v>510</v>
      </c>
      <c r="D519" s="205" t="s">
        <v>1930</v>
      </c>
      <c r="E519" s="205" t="s">
        <v>1930</v>
      </c>
      <c r="F519" s="238" t="s">
        <v>4</v>
      </c>
      <c r="G519" s="238" t="s">
        <v>28</v>
      </c>
      <c r="H519" s="122" t="s">
        <v>16</v>
      </c>
      <c r="I519" s="124" t="s">
        <v>16</v>
      </c>
      <c r="J519" s="124" t="s">
        <v>16</v>
      </c>
      <c r="K519" s="124" t="s">
        <v>866</v>
      </c>
      <c r="L519" s="423"/>
      <c r="M519" s="809"/>
      <c r="N519" s="810"/>
      <c r="O519" s="844"/>
      <c r="P519" s="423"/>
      <c r="Q519" s="214" t="s">
        <v>807</v>
      </c>
      <c r="R519" s="88" t="s">
        <v>1183</v>
      </c>
      <c r="S519" s="214" t="s">
        <v>815</v>
      </c>
      <c r="T519" s="186" t="s">
        <v>2954</v>
      </c>
      <c r="U519" s="264" t="s">
        <v>851</v>
      </c>
      <c r="V519" s="264" t="s">
        <v>44</v>
      </c>
      <c r="W519" s="205" t="s">
        <v>44</v>
      </c>
      <c r="X519" s="248"/>
      <c r="Y519" s="281" t="s">
        <v>1352</v>
      </c>
      <c r="Z519" s="214" t="s">
        <v>1353</v>
      </c>
      <c r="AA519" s="281" t="s">
        <v>4</v>
      </c>
    </row>
    <row r="520" spans="1:27" s="64" customFormat="1" ht="34.5" customHeight="1">
      <c r="A520" s="37">
        <f t="shared" si="7"/>
        <v>500</v>
      </c>
      <c r="B520" s="281" t="s">
        <v>795</v>
      </c>
      <c r="C520" s="63" t="s">
        <v>511</v>
      </c>
      <c r="D520" s="205" t="s">
        <v>1931</v>
      </c>
      <c r="E520" s="205" t="s">
        <v>1931</v>
      </c>
      <c r="F520" s="238" t="s">
        <v>4</v>
      </c>
      <c r="G520" s="238" t="s">
        <v>28</v>
      </c>
      <c r="H520" s="122" t="s">
        <v>16</v>
      </c>
      <c r="I520" s="124" t="s">
        <v>16</v>
      </c>
      <c r="J520" s="124" t="s">
        <v>16</v>
      </c>
      <c r="K520" s="124" t="s">
        <v>866</v>
      </c>
      <c r="L520" s="423"/>
      <c r="M520" s="809"/>
      <c r="N520" s="810"/>
      <c r="O520" s="844"/>
      <c r="P520" s="423"/>
      <c r="Q520" s="214" t="s">
        <v>807</v>
      </c>
      <c r="R520" s="88" t="s">
        <v>1186</v>
      </c>
      <c r="S520" s="214" t="s">
        <v>815</v>
      </c>
      <c r="T520" s="186"/>
      <c r="U520" s="264"/>
      <c r="V520" s="264" t="s">
        <v>44</v>
      </c>
      <c r="W520" s="205" t="s">
        <v>44</v>
      </c>
      <c r="X520" s="248"/>
      <c r="Y520" s="281" t="s">
        <v>1354</v>
      </c>
      <c r="Z520" s="214" t="s">
        <v>1355</v>
      </c>
      <c r="AA520" s="281" t="s">
        <v>4</v>
      </c>
    </row>
    <row r="521" spans="1:27">
      <c r="A521" s="37">
        <f t="shared" si="7"/>
        <v>501</v>
      </c>
      <c r="B521" s="281" t="s">
        <v>794</v>
      </c>
      <c r="C521" s="63" t="s">
        <v>512</v>
      </c>
      <c r="D521" s="205" t="s">
        <v>1932</v>
      </c>
      <c r="E521" s="205" t="s">
        <v>1932</v>
      </c>
      <c r="F521" s="238" t="s">
        <v>4</v>
      </c>
      <c r="G521" s="238" t="s">
        <v>954</v>
      </c>
      <c r="H521" s="122" t="s">
        <v>16</v>
      </c>
      <c r="I521" s="124" t="s">
        <v>16</v>
      </c>
      <c r="J521" s="124" t="s">
        <v>16</v>
      </c>
      <c r="K521" s="143" t="s">
        <v>866</v>
      </c>
      <c r="M521" s="809"/>
      <c r="N521" s="810"/>
      <c r="O521" s="865"/>
      <c r="Q521" s="214" t="s">
        <v>807</v>
      </c>
      <c r="R521" s="84" t="s">
        <v>1189</v>
      </c>
      <c r="S521" s="214" t="s">
        <v>815</v>
      </c>
      <c r="T521" s="186"/>
      <c r="U521" s="264"/>
      <c r="V521" s="264" t="s">
        <v>44</v>
      </c>
      <c r="W521" s="186" t="s">
        <v>44</v>
      </c>
      <c r="Y521" s="250" t="s">
        <v>1356</v>
      </c>
      <c r="Z521" s="263" t="s">
        <v>1357</v>
      </c>
      <c r="AA521" s="250" t="s">
        <v>4</v>
      </c>
    </row>
    <row r="522" spans="1:27" s="114" customFormat="1" ht="34.5" customHeight="1">
      <c r="A522" s="37">
        <f t="shared" si="7"/>
        <v>502</v>
      </c>
      <c r="B522" s="369" t="s">
        <v>794</v>
      </c>
      <c r="C522" s="364" t="s">
        <v>2983</v>
      </c>
      <c r="D522" s="215" t="s">
        <v>2869</v>
      </c>
      <c r="E522" s="215" t="s">
        <v>2869</v>
      </c>
      <c r="F522" s="319" t="s">
        <v>863</v>
      </c>
      <c r="G522" s="217" t="s">
        <v>954</v>
      </c>
      <c r="H522" s="132" t="s">
        <v>16</v>
      </c>
      <c r="I522" s="477" t="s">
        <v>16</v>
      </c>
      <c r="J522" s="477" t="s">
        <v>16</v>
      </c>
      <c r="K522" s="124" t="s">
        <v>1358</v>
      </c>
      <c r="L522" s="423"/>
      <c r="M522" s="932"/>
      <c r="N522" s="933"/>
      <c r="O522" s="935"/>
      <c r="P522" s="423"/>
      <c r="Q522" s="265" t="s">
        <v>807</v>
      </c>
      <c r="R522" s="83" t="s">
        <v>1345</v>
      </c>
      <c r="S522" s="318" t="s">
        <v>819</v>
      </c>
      <c r="T522" s="216" t="s">
        <v>51</v>
      </c>
      <c r="U522" s="320" t="s">
        <v>51</v>
      </c>
      <c r="V522" s="320" t="s">
        <v>44</v>
      </c>
      <c r="W522" s="216" t="s">
        <v>44</v>
      </c>
      <c r="X522" s="248"/>
      <c r="Y522" s="281" t="s">
        <v>1359</v>
      </c>
      <c r="Z522" s="214" t="s">
        <v>1360</v>
      </c>
      <c r="AA522" s="281" t="s">
        <v>863</v>
      </c>
    </row>
    <row r="523" spans="1:27" ht="36">
      <c r="A523" s="37">
        <f t="shared" si="7"/>
        <v>503</v>
      </c>
      <c r="B523" s="358" t="s">
        <v>794</v>
      </c>
      <c r="C523" s="63" t="s">
        <v>514</v>
      </c>
      <c r="D523" s="205" t="s">
        <v>1933</v>
      </c>
      <c r="E523" s="205" t="s">
        <v>1927</v>
      </c>
      <c r="F523" s="238" t="s">
        <v>5</v>
      </c>
      <c r="G523" s="238" t="s">
        <v>954</v>
      </c>
      <c r="H523" s="129" t="s">
        <v>16</v>
      </c>
      <c r="I523" s="128" t="s">
        <v>16</v>
      </c>
      <c r="J523" s="128" t="s">
        <v>16</v>
      </c>
      <c r="K523" s="124" t="s">
        <v>43</v>
      </c>
      <c r="M523" s="809"/>
      <c r="N523" s="810"/>
      <c r="O523" s="865"/>
      <c r="Q523" s="85" t="s">
        <v>807</v>
      </c>
      <c r="R523" s="88" t="s">
        <v>1176</v>
      </c>
      <c r="S523" s="214" t="s">
        <v>815</v>
      </c>
      <c r="T523" s="186" t="s">
        <v>824</v>
      </c>
      <c r="U523" s="264" t="s">
        <v>825</v>
      </c>
      <c r="V523" s="264" t="s">
        <v>1821</v>
      </c>
      <c r="W523" s="186" t="s">
        <v>1934</v>
      </c>
      <c r="Y523" s="250" t="s">
        <v>44</v>
      </c>
      <c r="Z523" s="250" t="s">
        <v>44</v>
      </c>
      <c r="AA523" s="250" t="s">
        <v>44</v>
      </c>
    </row>
    <row r="524" spans="1:27">
      <c r="A524" s="37">
        <f t="shared" si="7"/>
        <v>504</v>
      </c>
      <c r="B524" s="281" t="s">
        <v>794</v>
      </c>
      <c r="C524" s="63" t="s">
        <v>515</v>
      </c>
      <c r="D524" s="205" t="s">
        <v>1935</v>
      </c>
      <c r="E524" s="311" t="s">
        <v>1936</v>
      </c>
      <c r="F524" s="238" t="s">
        <v>4</v>
      </c>
      <c r="G524" s="238" t="s">
        <v>954</v>
      </c>
      <c r="H524" s="122" t="s">
        <v>16</v>
      </c>
      <c r="I524" s="124" t="s">
        <v>16</v>
      </c>
      <c r="J524" s="124" t="s">
        <v>16</v>
      </c>
      <c r="K524" s="124" t="s">
        <v>866</v>
      </c>
      <c r="M524" s="809"/>
      <c r="N524" s="810"/>
      <c r="O524" s="865"/>
      <c r="Q524" s="214" t="s">
        <v>807</v>
      </c>
      <c r="R524" s="84" t="s">
        <v>1177</v>
      </c>
      <c r="S524" s="214" t="s">
        <v>815</v>
      </c>
      <c r="T524" s="186" t="s">
        <v>44</v>
      </c>
      <c r="U524" s="264" t="s">
        <v>44</v>
      </c>
      <c r="V524" s="264" t="s">
        <v>44</v>
      </c>
      <c r="W524" s="186" t="s">
        <v>44</v>
      </c>
      <c r="Y524" s="250" t="s">
        <v>1361</v>
      </c>
      <c r="Z524" s="263" t="s">
        <v>1362</v>
      </c>
      <c r="AA524" s="250" t="s">
        <v>4</v>
      </c>
    </row>
    <row r="525" spans="1:27">
      <c r="A525" s="37">
        <f t="shared" si="7"/>
        <v>505</v>
      </c>
      <c r="B525" s="281" t="s">
        <v>794</v>
      </c>
      <c r="C525" s="63" t="s">
        <v>516</v>
      </c>
      <c r="D525" s="205" t="s">
        <v>1937</v>
      </c>
      <c r="E525" s="205" t="s">
        <v>3270</v>
      </c>
      <c r="F525" s="238" t="s">
        <v>4</v>
      </c>
      <c r="G525" s="238" t="s">
        <v>954</v>
      </c>
      <c r="H525" s="122" t="s">
        <v>16</v>
      </c>
      <c r="I525" s="124" t="s">
        <v>16</v>
      </c>
      <c r="J525" s="124" t="s">
        <v>16</v>
      </c>
      <c r="K525" s="124" t="s">
        <v>866</v>
      </c>
      <c r="L525" s="443"/>
      <c r="M525" s="809"/>
      <c r="N525" s="810"/>
      <c r="O525" s="865"/>
      <c r="Q525" s="214" t="s">
        <v>807</v>
      </c>
      <c r="R525" s="214" t="s">
        <v>1180</v>
      </c>
      <c r="S525" s="214" t="s">
        <v>815</v>
      </c>
      <c r="T525" s="186"/>
      <c r="U525" s="264"/>
      <c r="V525" s="264" t="s">
        <v>44</v>
      </c>
      <c r="W525" s="186" t="s">
        <v>44</v>
      </c>
      <c r="Y525" s="250" t="s">
        <v>1363</v>
      </c>
      <c r="Z525" s="263" t="s">
        <v>1364</v>
      </c>
      <c r="AA525" s="250" t="s">
        <v>5</v>
      </c>
    </row>
    <row r="526" spans="1:27" s="64" customFormat="1" ht="34.5" customHeight="1">
      <c r="A526" s="37">
        <f t="shared" si="7"/>
        <v>506</v>
      </c>
      <c r="B526" s="281" t="s">
        <v>794</v>
      </c>
      <c r="C526" s="63" t="s">
        <v>517</v>
      </c>
      <c r="D526" s="205" t="s">
        <v>1938</v>
      </c>
      <c r="E526" s="205" t="s">
        <v>1939</v>
      </c>
      <c r="F526" s="238" t="s">
        <v>4</v>
      </c>
      <c r="G526" s="238" t="s">
        <v>954</v>
      </c>
      <c r="H526" s="122" t="s">
        <v>16</v>
      </c>
      <c r="I526" s="124" t="s">
        <v>16</v>
      </c>
      <c r="J526" s="124" t="s">
        <v>16</v>
      </c>
      <c r="K526" s="124" t="s">
        <v>866</v>
      </c>
      <c r="L526" s="423"/>
      <c r="M526" s="809"/>
      <c r="N526" s="810"/>
      <c r="O526" s="865"/>
      <c r="P526" s="423"/>
      <c r="Q526" s="214" t="s">
        <v>807</v>
      </c>
      <c r="R526" s="88" t="s">
        <v>1183</v>
      </c>
      <c r="S526" s="214" t="s">
        <v>815</v>
      </c>
      <c r="T526" s="186" t="s">
        <v>2954</v>
      </c>
      <c r="U526" s="264" t="s">
        <v>851</v>
      </c>
      <c r="V526" s="264" t="s">
        <v>44</v>
      </c>
      <c r="W526" s="186" t="s">
        <v>44</v>
      </c>
      <c r="X526" s="248"/>
      <c r="Y526" s="281" t="s">
        <v>1365</v>
      </c>
      <c r="Z526" s="214" t="s">
        <v>1366</v>
      </c>
      <c r="AA526" s="281" t="s">
        <v>4</v>
      </c>
    </row>
    <row r="527" spans="1:27" s="64" customFormat="1" ht="34.5" customHeight="1">
      <c r="A527" s="37">
        <f t="shared" si="7"/>
        <v>507</v>
      </c>
      <c r="B527" s="281" t="s">
        <v>794</v>
      </c>
      <c r="C527" s="63" t="s">
        <v>518</v>
      </c>
      <c r="D527" s="205" t="s">
        <v>1940</v>
      </c>
      <c r="E527" s="205" t="s">
        <v>1941</v>
      </c>
      <c r="F527" s="238" t="s">
        <v>4</v>
      </c>
      <c r="G527" s="238" t="s">
        <v>954</v>
      </c>
      <c r="H527" s="122" t="s">
        <v>16</v>
      </c>
      <c r="I527" s="124" t="s">
        <v>16</v>
      </c>
      <c r="J527" s="124" t="s">
        <v>16</v>
      </c>
      <c r="K527" s="124" t="s">
        <v>866</v>
      </c>
      <c r="L527" s="423" t="s">
        <v>25</v>
      </c>
      <c r="M527" s="809"/>
      <c r="N527" s="810"/>
      <c r="O527" s="865"/>
      <c r="P527" s="423"/>
      <c r="Q527" s="214" t="s">
        <v>807</v>
      </c>
      <c r="R527" s="88" t="s">
        <v>1186</v>
      </c>
      <c r="S527" s="214" t="s">
        <v>815</v>
      </c>
      <c r="T527" s="186"/>
      <c r="U527" s="264"/>
      <c r="V527" s="264" t="s">
        <v>44</v>
      </c>
      <c r="W527" s="186" t="s">
        <v>44</v>
      </c>
      <c r="X527" s="248"/>
      <c r="Y527" s="281" t="s">
        <v>1367</v>
      </c>
      <c r="Z527" s="214" t="s">
        <v>1368</v>
      </c>
      <c r="AA527" s="281" t="s">
        <v>4</v>
      </c>
    </row>
    <row r="528" spans="1:27">
      <c r="A528" s="37">
        <f t="shared" si="7"/>
        <v>508</v>
      </c>
      <c r="B528" s="281" t="s">
        <v>794</v>
      </c>
      <c r="C528" s="63" t="s">
        <v>519</v>
      </c>
      <c r="D528" s="205" t="s">
        <v>1942</v>
      </c>
      <c r="E528" s="311" t="s">
        <v>1943</v>
      </c>
      <c r="F528" s="238" t="s">
        <v>4</v>
      </c>
      <c r="G528" s="238" t="s">
        <v>954</v>
      </c>
      <c r="H528" s="122" t="s">
        <v>16</v>
      </c>
      <c r="I528" s="480" t="s">
        <v>16</v>
      </c>
      <c r="J528" s="480" t="s">
        <v>16</v>
      </c>
      <c r="K528" s="124" t="s">
        <v>866</v>
      </c>
      <c r="M528" s="809"/>
      <c r="N528" s="810"/>
      <c r="O528" s="865"/>
      <c r="Q528" s="214" t="s">
        <v>807</v>
      </c>
      <c r="R528" s="84" t="s">
        <v>1189</v>
      </c>
      <c r="S528" s="214" t="s">
        <v>815</v>
      </c>
      <c r="T528" s="186"/>
      <c r="U528" s="264"/>
      <c r="V528" s="264" t="s">
        <v>44</v>
      </c>
      <c r="W528" s="186" t="s">
        <v>44</v>
      </c>
      <c r="Y528" s="250" t="s">
        <v>1369</v>
      </c>
      <c r="Z528" s="263" t="s">
        <v>1370</v>
      </c>
      <c r="AA528" s="250" t="s">
        <v>4</v>
      </c>
    </row>
    <row r="529" spans="1:27" s="694" customFormat="1" ht="72.650000000000006" customHeight="1">
      <c r="A529" s="37">
        <f t="shared" si="7"/>
        <v>509</v>
      </c>
      <c r="B529" s="369" t="s">
        <v>795</v>
      </c>
      <c r="C529" s="68" t="s">
        <v>2984</v>
      </c>
      <c r="D529" s="195" t="s">
        <v>2870</v>
      </c>
      <c r="E529" s="82" t="s">
        <v>2871</v>
      </c>
      <c r="F529" s="66" t="s">
        <v>820</v>
      </c>
      <c r="G529" s="66" t="s">
        <v>28</v>
      </c>
      <c r="H529" s="125" t="s">
        <v>13</v>
      </c>
      <c r="I529" s="125" t="s">
        <v>13</v>
      </c>
      <c r="J529" s="125" t="s">
        <v>13</v>
      </c>
      <c r="K529" s="124" t="s">
        <v>894</v>
      </c>
      <c r="L529" s="525"/>
      <c r="M529" s="821"/>
      <c r="N529" s="854"/>
      <c r="O529" s="855"/>
      <c r="P529" s="693"/>
      <c r="Q529" s="265" t="s">
        <v>807</v>
      </c>
      <c r="R529" s="77" t="s">
        <v>1373</v>
      </c>
      <c r="S529" s="265" t="s">
        <v>819</v>
      </c>
      <c r="T529" s="185" t="s">
        <v>43</v>
      </c>
      <c r="U529" s="295" t="s">
        <v>43</v>
      </c>
      <c r="V529" s="295" t="s">
        <v>44</v>
      </c>
      <c r="W529" s="195" t="s">
        <v>44</v>
      </c>
      <c r="Y529" s="695" t="s">
        <v>1374</v>
      </c>
      <c r="Z529" s="696" t="s">
        <v>1375</v>
      </c>
      <c r="AA529" s="697" t="s">
        <v>4</v>
      </c>
    </row>
    <row r="530" spans="1:27" ht="37.5" customHeight="1">
      <c r="A530" s="37">
        <f t="shared" si="7"/>
        <v>510</v>
      </c>
      <c r="B530" s="281" t="s">
        <v>795</v>
      </c>
      <c r="C530" s="63" t="s">
        <v>525</v>
      </c>
      <c r="D530" s="205" t="s">
        <v>1944</v>
      </c>
      <c r="E530" s="57" t="s">
        <v>1376</v>
      </c>
      <c r="F530" s="61" t="s">
        <v>11</v>
      </c>
      <c r="G530" s="61" t="s">
        <v>28</v>
      </c>
      <c r="H530" s="122" t="s">
        <v>16</v>
      </c>
      <c r="I530" s="122" t="s">
        <v>16</v>
      </c>
      <c r="J530" s="122" t="s">
        <v>16</v>
      </c>
      <c r="K530" s="124" t="s">
        <v>33</v>
      </c>
      <c r="M530" s="809"/>
      <c r="N530" s="810"/>
      <c r="O530" s="844"/>
      <c r="Q530" s="214" t="s">
        <v>807</v>
      </c>
      <c r="R530" s="88" t="s">
        <v>1080</v>
      </c>
      <c r="S530" s="214" t="s">
        <v>815</v>
      </c>
      <c r="T530" s="186"/>
      <c r="U530" s="264"/>
      <c r="V530" s="264" t="s">
        <v>44</v>
      </c>
      <c r="W530" s="205" t="s">
        <v>44</v>
      </c>
      <c r="Y530" s="250" t="s">
        <v>1377</v>
      </c>
      <c r="Z530" s="263" t="s">
        <v>1378</v>
      </c>
      <c r="AA530" s="250" t="s">
        <v>4</v>
      </c>
    </row>
    <row r="531" spans="1:27" s="64" customFormat="1" ht="30" customHeight="1">
      <c r="A531" s="37">
        <f t="shared" si="7"/>
        <v>511</v>
      </c>
      <c r="B531" s="281" t="s">
        <v>795</v>
      </c>
      <c r="C531" s="63" t="s">
        <v>526</v>
      </c>
      <c r="D531" s="205" t="s">
        <v>1945</v>
      </c>
      <c r="E531" s="57" t="s">
        <v>2381</v>
      </c>
      <c r="F531" s="61" t="s">
        <v>11</v>
      </c>
      <c r="G531" s="61" t="s">
        <v>28</v>
      </c>
      <c r="H531" s="129" t="s">
        <v>13</v>
      </c>
      <c r="I531" s="129" t="s">
        <v>13</v>
      </c>
      <c r="J531" s="129" t="s">
        <v>13</v>
      </c>
      <c r="K531" s="124" t="s">
        <v>33</v>
      </c>
      <c r="L531" s="423"/>
      <c r="M531" s="809"/>
      <c r="N531" s="810"/>
      <c r="O531" s="844"/>
      <c r="P531" s="423" t="s">
        <v>25</v>
      </c>
      <c r="Q531" s="214" t="s">
        <v>807</v>
      </c>
      <c r="R531" s="88" t="s">
        <v>1081</v>
      </c>
      <c r="S531" s="214" t="s">
        <v>815</v>
      </c>
      <c r="T531" s="186"/>
      <c r="U531" s="264"/>
      <c r="V531" s="264" t="s">
        <v>44</v>
      </c>
      <c r="W531" s="205" t="s">
        <v>856</v>
      </c>
      <c r="X531" s="248"/>
      <c r="Y531" s="281" t="s">
        <v>1379</v>
      </c>
      <c r="Z531" s="214" t="s">
        <v>1380</v>
      </c>
      <c r="AA531" s="281" t="s">
        <v>4</v>
      </c>
    </row>
    <row r="532" spans="1:27" s="64" customFormat="1" ht="30" customHeight="1">
      <c r="A532" s="37">
        <f t="shared" si="7"/>
        <v>512</v>
      </c>
      <c r="B532" s="369" t="s">
        <v>79</v>
      </c>
      <c r="C532" s="68" t="s">
        <v>2985</v>
      </c>
      <c r="D532" s="195" t="s">
        <v>2872</v>
      </c>
      <c r="E532" s="195" t="s">
        <v>2873</v>
      </c>
      <c r="F532" s="217" t="s">
        <v>4</v>
      </c>
      <c r="G532" s="217" t="s">
        <v>954</v>
      </c>
      <c r="H532" s="125" t="s">
        <v>14</v>
      </c>
      <c r="I532" s="125" t="s">
        <v>14</v>
      </c>
      <c r="J532" s="125" t="s">
        <v>14</v>
      </c>
      <c r="K532" s="143" t="s">
        <v>811</v>
      </c>
      <c r="L532" s="423"/>
      <c r="M532" s="821"/>
      <c r="N532" s="854"/>
      <c r="O532" s="855"/>
      <c r="P532" s="423"/>
      <c r="Q532" s="265" t="s">
        <v>807</v>
      </c>
      <c r="R532" s="83" t="s">
        <v>1381</v>
      </c>
      <c r="S532" s="265" t="s">
        <v>819</v>
      </c>
      <c r="T532" s="185" t="s">
        <v>51</v>
      </c>
      <c r="U532" s="295" t="s">
        <v>51</v>
      </c>
      <c r="V532" s="295" t="s">
        <v>44</v>
      </c>
      <c r="W532" s="195" t="s">
        <v>44</v>
      </c>
      <c r="X532" s="248"/>
      <c r="Y532" s="281"/>
      <c r="Z532" s="214"/>
      <c r="AA532" s="281"/>
    </row>
    <row r="533" spans="1:27" s="470" customFormat="1" ht="34.4" customHeight="1">
      <c r="A533" s="494">
        <f t="shared" si="7"/>
        <v>513</v>
      </c>
      <c r="B533" s="509" t="s">
        <v>79</v>
      </c>
      <c r="C533" s="524" t="s">
        <v>2645</v>
      </c>
      <c r="D533" s="208" t="s">
        <v>3271</v>
      </c>
      <c r="E533" s="208" t="s">
        <v>3272</v>
      </c>
      <c r="F533" s="507" t="s">
        <v>820</v>
      </c>
      <c r="G533" s="497" t="s">
        <v>2420</v>
      </c>
      <c r="H533" s="524" t="s">
        <v>2667</v>
      </c>
      <c r="I533" s="524" t="s">
        <v>2667</v>
      </c>
      <c r="J533" s="524" t="s">
        <v>2667</v>
      </c>
      <c r="K533" s="524"/>
      <c r="L533" s="423"/>
      <c r="M533" s="917"/>
      <c r="N533" s="918"/>
      <c r="O533" s="849"/>
      <c r="P533" s="423"/>
      <c r="Q533" s="528" t="s">
        <v>873</v>
      </c>
      <c r="R533" s="508" t="s">
        <v>2451</v>
      </c>
      <c r="S533" s="528" t="s">
        <v>815</v>
      </c>
      <c r="T533" s="460"/>
      <c r="U533" s="526" t="s">
        <v>2452</v>
      </c>
      <c r="V533" s="526" t="s">
        <v>2453</v>
      </c>
      <c r="W533" s="208"/>
      <c r="X533" s="527"/>
      <c r="Y533" s="509"/>
      <c r="Z533" s="509"/>
      <c r="AA533" s="509"/>
    </row>
    <row r="534" spans="1:27">
      <c r="A534" s="37">
        <f t="shared" si="7"/>
        <v>514</v>
      </c>
      <c r="B534" s="281" t="s">
        <v>795</v>
      </c>
      <c r="C534" s="524" t="s">
        <v>2646</v>
      </c>
      <c r="D534" s="205" t="s">
        <v>3273</v>
      </c>
      <c r="E534" s="205" t="s">
        <v>3274</v>
      </c>
      <c r="F534" s="238" t="s">
        <v>11</v>
      </c>
      <c r="G534" s="238" t="s">
        <v>954</v>
      </c>
      <c r="H534" s="524" t="s">
        <v>2667</v>
      </c>
      <c r="I534" s="524" t="s">
        <v>2667</v>
      </c>
      <c r="J534" s="524" t="s">
        <v>2667</v>
      </c>
      <c r="K534" s="143" t="s">
        <v>811</v>
      </c>
      <c r="M534" s="809"/>
      <c r="N534" s="810"/>
      <c r="O534" s="844"/>
      <c r="Q534" s="214" t="s">
        <v>807</v>
      </c>
      <c r="R534" s="79" t="s">
        <v>1284</v>
      </c>
      <c r="S534" s="214" t="s">
        <v>815</v>
      </c>
      <c r="T534" s="186" t="s">
        <v>824</v>
      </c>
      <c r="U534" s="264" t="s">
        <v>825</v>
      </c>
      <c r="V534" s="264" t="s">
        <v>44</v>
      </c>
      <c r="W534" s="205" t="s">
        <v>44</v>
      </c>
      <c r="Y534" s="250" t="s">
        <v>44</v>
      </c>
      <c r="Z534" s="250" t="s">
        <v>44</v>
      </c>
      <c r="AA534" s="250" t="s">
        <v>44</v>
      </c>
    </row>
    <row r="535" spans="1:27">
      <c r="A535" s="37">
        <f t="shared" si="7"/>
        <v>515</v>
      </c>
      <c r="B535" s="281" t="s">
        <v>795</v>
      </c>
      <c r="C535" s="524" t="s">
        <v>2647</v>
      </c>
      <c r="D535" s="205" t="s">
        <v>3275</v>
      </c>
      <c r="E535" s="205" t="s">
        <v>3276</v>
      </c>
      <c r="F535" s="238" t="s">
        <v>4</v>
      </c>
      <c r="G535" s="238" t="s">
        <v>954</v>
      </c>
      <c r="H535" s="524" t="s">
        <v>2667</v>
      </c>
      <c r="I535" s="524" t="s">
        <v>2667</v>
      </c>
      <c r="J535" s="524" t="s">
        <v>2667</v>
      </c>
      <c r="K535" s="124" t="s">
        <v>894</v>
      </c>
      <c r="M535" s="809"/>
      <c r="N535" s="810"/>
      <c r="O535" s="844"/>
      <c r="Q535" s="214" t="s">
        <v>807</v>
      </c>
      <c r="R535" s="245" t="s">
        <v>1285</v>
      </c>
      <c r="S535" s="214" t="s">
        <v>815</v>
      </c>
      <c r="T535" s="186" t="s">
        <v>44</v>
      </c>
      <c r="U535" s="264" t="s">
        <v>44</v>
      </c>
      <c r="V535" s="264" t="s">
        <v>44</v>
      </c>
      <c r="W535" s="205" t="s">
        <v>44</v>
      </c>
      <c r="Y535" s="250" t="s">
        <v>1382</v>
      </c>
      <c r="Z535" s="263" t="s">
        <v>1383</v>
      </c>
      <c r="AA535" s="250">
        <v>0</v>
      </c>
    </row>
    <row r="536" spans="1:27" s="69" customFormat="1" ht="34.5" customHeight="1">
      <c r="A536" s="37">
        <f t="shared" si="7"/>
        <v>516</v>
      </c>
      <c r="B536" s="369" t="s">
        <v>795</v>
      </c>
      <c r="C536" s="68" t="s">
        <v>2986</v>
      </c>
      <c r="D536" s="195" t="s">
        <v>2874</v>
      </c>
      <c r="E536" s="195" t="s">
        <v>2875</v>
      </c>
      <c r="F536" s="217" t="s">
        <v>5</v>
      </c>
      <c r="G536" s="217" t="s">
        <v>813</v>
      </c>
      <c r="H536" s="125" t="s">
        <v>25</v>
      </c>
      <c r="I536" s="127" t="s">
        <v>25</v>
      </c>
      <c r="J536" s="127" t="s">
        <v>25</v>
      </c>
      <c r="K536" s="124" t="s">
        <v>1385</v>
      </c>
      <c r="L536" s="423"/>
      <c r="M536" s="791"/>
      <c r="N536" s="792"/>
      <c r="O536" s="855"/>
      <c r="P536" s="423"/>
      <c r="Q536" s="265" t="s">
        <v>807</v>
      </c>
      <c r="R536" s="101" t="s">
        <v>1384</v>
      </c>
      <c r="S536" s="265" t="s">
        <v>819</v>
      </c>
      <c r="T536" s="185" t="s">
        <v>43</v>
      </c>
      <c r="U536" s="217" t="s">
        <v>43</v>
      </c>
      <c r="V536" s="217" t="s">
        <v>44</v>
      </c>
      <c r="W536" s="195" t="s">
        <v>44</v>
      </c>
      <c r="X536" s="248"/>
      <c r="Y536" s="281" t="s">
        <v>1386</v>
      </c>
      <c r="Z536" s="214" t="s">
        <v>1387</v>
      </c>
      <c r="AA536" s="281" t="s">
        <v>5</v>
      </c>
    </row>
    <row r="537" spans="1:27" s="64" customFormat="1" ht="44.25" customHeight="1">
      <c r="A537" s="37">
        <f t="shared" si="7"/>
        <v>517</v>
      </c>
      <c r="B537" s="281" t="s">
        <v>795</v>
      </c>
      <c r="C537" s="63" t="s">
        <v>2627</v>
      </c>
      <c r="D537" s="205" t="s">
        <v>1946</v>
      </c>
      <c r="E537" s="205" t="s">
        <v>1947</v>
      </c>
      <c r="F537" s="238" t="s">
        <v>4</v>
      </c>
      <c r="G537" s="238" t="s">
        <v>813</v>
      </c>
      <c r="H537" s="122" t="s">
        <v>16</v>
      </c>
      <c r="I537" s="124" t="s">
        <v>16</v>
      </c>
      <c r="J537" s="124" t="s">
        <v>16</v>
      </c>
      <c r="K537" s="143" t="s">
        <v>811</v>
      </c>
      <c r="L537" s="423"/>
      <c r="M537" s="809"/>
      <c r="N537" s="810"/>
      <c r="O537" s="844"/>
      <c r="P537" s="423"/>
      <c r="Q537" s="214" t="s">
        <v>807</v>
      </c>
      <c r="R537" s="205" t="s">
        <v>1388</v>
      </c>
      <c r="S537" s="214" t="s">
        <v>815</v>
      </c>
      <c r="T537" s="186" t="s">
        <v>43</v>
      </c>
      <c r="U537" s="264" t="s">
        <v>43</v>
      </c>
      <c r="V537" s="264" t="s">
        <v>44</v>
      </c>
      <c r="W537" s="205" t="s">
        <v>44</v>
      </c>
      <c r="X537" s="248"/>
      <c r="Y537" s="250" t="s">
        <v>44</v>
      </c>
      <c r="Z537" s="250" t="s">
        <v>44</v>
      </c>
      <c r="AA537" s="250" t="s">
        <v>44</v>
      </c>
    </row>
    <row r="538" spans="1:27" s="64" customFormat="1">
      <c r="A538" s="37">
        <f t="shared" ref="A538:A551" si="8">ROW()-20</f>
        <v>518</v>
      </c>
      <c r="B538" s="281" t="s">
        <v>795</v>
      </c>
      <c r="C538" s="63" t="s">
        <v>528</v>
      </c>
      <c r="D538" s="205" t="s">
        <v>1948</v>
      </c>
      <c r="E538" s="205" t="s">
        <v>1949</v>
      </c>
      <c r="F538" s="238" t="s">
        <v>4</v>
      </c>
      <c r="G538" s="238" t="s">
        <v>954</v>
      </c>
      <c r="H538" s="238" t="s">
        <v>16</v>
      </c>
      <c r="I538" s="238" t="s">
        <v>16</v>
      </c>
      <c r="J538" s="190"/>
      <c r="K538" s="63" t="s">
        <v>866</v>
      </c>
      <c r="L538" s="423" t="s">
        <v>25</v>
      </c>
      <c r="M538" s="794"/>
      <c r="N538" s="795"/>
      <c r="O538" s="844"/>
      <c r="P538" s="423"/>
      <c r="Q538" s="214" t="s">
        <v>807</v>
      </c>
      <c r="R538" s="46" t="s">
        <v>1950</v>
      </c>
      <c r="S538" s="214" t="s">
        <v>815</v>
      </c>
      <c r="T538" s="487" t="s">
        <v>1389</v>
      </c>
      <c r="U538" s="238" t="s">
        <v>817</v>
      </c>
      <c r="V538" s="238" t="s">
        <v>44</v>
      </c>
      <c r="W538" s="205" t="s">
        <v>44</v>
      </c>
      <c r="X538" s="248"/>
      <c r="Y538" s="281" t="s">
        <v>1390</v>
      </c>
      <c r="Z538" s="214" t="s">
        <v>1391</v>
      </c>
      <c r="AA538" s="281" t="s">
        <v>4</v>
      </c>
    </row>
    <row r="539" spans="1:27" s="64" customFormat="1">
      <c r="A539" s="37">
        <f t="shared" si="8"/>
        <v>519</v>
      </c>
      <c r="B539" s="281" t="s">
        <v>795</v>
      </c>
      <c r="C539" s="63" t="s">
        <v>529</v>
      </c>
      <c r="D539" s="205" t="s">
        <v>1951</v>
      </c>
      <c r="E539" s="205" t="s">
        <v>1952</v>
      </c>
      <c r="F539" s="238" t="s">
        <v>4</v>
      </c>
      <c r="G539" s="321" t="s">
        <v>954</v>
      </c>
      <c r="H539" s="238" t="s">
        <v>16</v>
      </c>
      <c r="I539" s="238" t="s">
        <v>16</v>
      </c>
      <c r="J539" s="190"/>
      <c r="K539" s="63" t="s">
        <v>866</v>
      </c>
      <c r="L539" s="423"/>
      <c r="M539" s="794"/>
      <c r="N539" s="795"/>
      <c r="O539" s="844"/>
      <c r="P539" s="423"/>
      <c r="Q539" s="214" t="s">
        <v>807</v>
      </c>
      <c r="R539" s="214" t="s">
        <v>1953</v>
      </c>
      <c r="S539" s="214" t="s">
        <v>815</v>
      </c>
      <c r="T539" s="186" t="s">
        <v>44</v>
      </c>
      <c r="U539" s="238" t="s">
        <v>44</v>
      </c>
      <c r="V539" s="238" t="s">
        <v>44</v>
      </c>
      <c r="W539" s="205" t="s">
        <v>44</v>
      </c>
      <c r="X539" s="248"/>
      <c r="Y539" s="281" t="s">
        <v>1392</v>
      </c>
      <c r="Z539" s="214" t="s">
        <v>1393</v>
      </c>
      <c r="AA539" s="281" t="s">
        <v>4</v>
      </c>
    </row>
    <row r="540" spans="1:27" s="64" customFormat="1" ht="17.899999999999999" customHeight="1">
      <c r="A540" s="37">
        <f t="shared" si="8"/>
        <v>520</v>
      </c>
      <c r="B540" s="281" t="s">
        <v>795</v>
      </c>
      <c r="C540" s="63" t="s">
        <v>530</v>
      </c>
      <c r="D540" s="205" t="s">
        <v>1954</v>
      </c>
      <c r="E540" s="205" t="s">
        <v>1955</v>
      </c>
      <c r="F540" s="238" t="s">
        <v>4</v>
      </c>
      <c r="G540" s="238" t="s">
        <v>954</v>
      </c>
      <c r="H540" s="238" t="s">
        <v>16</v>
      </c>
      <c r="I540" s="238" t="s">
        <v>16</v>
      </c>
      <c r="J540" s="190"/>
      <c r="K540" s="63" t="s">
        <v>866</v>
      </c>
      <c r="L540" s="441"/>
      <c r="M540" s="794"/>
      <c r="N540" s="795"/>
      <c r="O540" s="844"/>
      <c r="P540" s="423"/>
      <c r="Q540" s="214" t="s">
        <v>807</v>
      </c>
      <c r="R540" s="214" t="s">
        <v>1394</v>
      </c>
      <c r="S540" s="214" t="s">
        <v>815</v>
      </c>
      <c r="T540" s="186" t="s">
        <v>44</v>
      </c>
      <c r="U540" s="238" t="s">
        <v>44</v>
      </c>
      <c r="V540" s="238" t="s">
        <v>44</v>
      </c>
      <c r="W540" s="205" t="s">
        <v>44</v>
      </c>
      <c r="X540" s="248"/>
      <c r="Y540" s="281" t="s">
        <v>1390</v>
      </c>
      <c r="Z540" s="214" t="s">
        <v>1391</v>
      </c>
      <c r="AA540" s="281" t="s">
        <v>4</v>
      </c>
    </row>
    <row r="541" spans="1:27" s="64" customFormat="1" ht="17.899999999999999" customHeight="1">
      <c r="A541" s="37">
        <f t="shared" si="8"/>
        <v>521</v>
      </c>
      <c r="B541" s="281" t="s">
        <v>795</v>
      </c>
      <c r="C541" s="63" t="s">
        <v>531</v>
      </c>
      <c r="D541" s="205" t="s">
        <v>1956</v>
      </c>
      <c r="E541" s="205" t="s">
        <v>1957</v>
      </c>
      <c r="F541" s="238" t="s">
        <v>4</v>
      </c>
      <c r="G541" s="238" t="s">
        <v>954</v>
      </c>
      <c r="H541" s="238" t="s">
        <v>16</v>
      </c>
      <c r="I541" s="238" t="s">
        <v>16</v>
      </c>
      <c r="J541" s="190"/>
      <c r="K541" s="143" t="s">
        <v>811</v>
      </c>
      <c r="L541" s="441"/>
      <c r="M541" s="794"/>
      <c r="N541" s="795"/>
      <c r="O541" s="844"/>
      <c r="P541" s="423"/>
      <c r="Q541" s="214" t="s">
        <v>807</v>
      </c>
      <c r="R541" s="46" t="s">
        <v>1395</v>
      </c>
      <c r="S541" s="214" t="s">
        <v>815</v>
      </c>
      <c r="T541" s="186" t="s">
        <v>44</v>
      </c>
      <c r="U541" s="238" t="s">
        <v>44</v>
      </c>
      <c r="V541" s="238" t="s">
        <v>44</v>
      </c>
      <c r="W541" s="205" t="s">
        <v>44</v>
      </c>
      <c r="X541" s="248"/>
      <c r="Y541" s="250" t="s">
        <v>44</v>
      </c>
      <c r="Z541" s="250" t="s">
        <v>44</v>
      </c>
      <c r="AA541" s="250" t="s">
        <v>44</v>
      </c>
    </row>
    <row r="542" spans="1:27" s="64" customFormat="1">
      <c r="A542" s="37">
        <f t="shared" si="8"/>
        <v>522</v>
      </c>
      <c r="B542" s="281" t="s">
        <v>795</v>
      </c>
      <c r="C542" s="63" t="s">
        <v>532</v>
      </c>
      <c r="D542" s="205" t="s">
        <v>1958</v>
      </c>
      <c r="E542" s="205" t="s">
        <v>1959</v>
      </c>
      <c r="F542" s="238" t="s">
        <v>5</v>
      </c>
      <c r="G542" s="238" t="s">
        <v>813</v>
      </c>
      <c r="H542" s="122" t="s">
        <v>799</v>
      </c>
      <c r="I542" s="124" t="s">
        <v>799</v>
      </c>
      <c r="J542" s="124" t="s">
        <v>799</v>
      </c>
      <c r="K542" s="124" t="s">
        <v>30</v>
      </c>
      <c r="L542" s="423"/>
      <c r="M542" s="809"/>
      <c r="N542" s="810"/>
      <c r="O542" s="844"/>
      <c r="P542" s="423" t="s">
        <v>25</v>
      </c>
      <c r="Q542" s="214" t="s">
        <v>807</v>
      </c>
      <c r="R542" s="205" t="s">
        <v>1396</v>
      </c>
      <c r="S542" s="214" t="s">
        <v>815</v>
      </c>
      <c r="T542" s="186"/>
      <c r="U542" s="264"/>
      <c r="V542" s="264" t="s">
        <v>44</v>
      </c>
      <c r="W542" s="205" t="s">
        <v>44</v>
      </c>
      <c r="X542" s="248"/>
      <c r="Y542" s="281" t="s">
        <v>1397</v>
      </c>
      <c r="Z542" s="214" t="s">
        <v>1398</v>
      </c>
      <c r="AA542" s="281" t="s">
        <v>5</v>
      </c>
    </row>
    <row r="543" spans="1:27" s="64" customFormat="1" ht="34.5" customHeight="1">
      <c r="A543" s="37">
        <f t="shared" si="8"/>
        <v>523</v>
      </c>
      <c r="B543" s="281" t="s">
        <v>795</v>
      </c>
      <c r="C543" s="63" t="s">
        <v>533</v>
      </c>
      <c r="D543" s="214" t="s">
        <v>1960</v>
      </c>
      <c r="E543" s="205" t="s">
        <v>1961</v>
      </c>
      <c r="F543" s="238" t="s">
        <v>4</v>
      </c>
      <c r="G543" s="238" t="s">
        <v>813</v>
      </c>
      <c r="H543" s="122" t="s">
        <v>16</v>
      </c>
      <c r="I543" s="124" t="s">
        <v>16</v>
      </c>
      <c r="J543" s="124" t="s">
        <v>16</v>
      </c>
      <c r="K543" s="124" t="s">
        <v>33</v>
      </c>
      <c r="L543" s="423"/>
      <c r="M543" s="809"/>
      <c r="N543" s="810"/>
      <c r="O543" s="844"/>
      <c r="P543" s="423"/>
      <c r="Q543" s="214" t="s">
        <v>807</v>
      </c>
      <c r="R543" s="84" t="s">
        <v>1399</v>
      </c>
      <c r="S543" s="214" t="s">
        <v>815</v>
      </c>
      <c r="T543" s="186"/>
      <c r="U543" s="264"/>
      <c r="V543" s="264" t="s">
        <v>44</v>
      </c>
      <c r="W543" s="205" t="s">
        <v>44</v>
      </c>
      <c r="X543" s="248"/>
      <c r="Y543" s="281" t="s">
        <v>1400</v>
      </c>
      <c r="Z543" s="214" t="s">
        <v>1401</v>
      </c>
      <c r="AA543" s="281" t="s">
        <v>4</v>
      </c>
    </row>
    <row r="544" spans="1:27" s="664" customFormat="1" ht="72">
      <c r="A544" s="37">
        <f t="shared" si="8"/>
        <v>524</v>
      </c>
      <c r="B544" s="665" t="s">
        <v>795</v>
      </c>
      <c r="C544" s="665" t="s">
        <v>534</v>
      </c>
      <c r="D544" s="722" t="s">
        <v>1962</v>
      </c>
      <c r="E544" s="722" t="s">
        <v>2408</v>
      </c>
      <c r="F544" s="723" t="s">
        <v>4</v>
      </c>
      <c r="G544" s="238" t="s">
        <v>878</v>
      </c>
      <c r="H544" s="724" t="s">
        <v>32</v>
      </c>
      <c r="I544" s="723" t="s">
        <v>32</v>
      </c>
      <c r="J544" s="725"/>
      <c r="K544" s="143" t="s">
        <v>811</v>
      </c>
      <c r="L544" s="423"/>
      <c r="M544" s="936"/>
      <c r="N544" s="937"/>
      <c r="O544" s="938"/>
      <c r="P544" s="644"/>
      <c r="Q544" s="666" t="s">
        <v>807</v>
      </c>
      <c r="R544" s="726" t="s">
        <v>1402</v>
      </c>
      <c r="S544" s="666" t="s">
        <v>815</v>
      </c>
      <c r="T544" s="727" t="s">
        <v>824</v>
      </c>
      <c r="U544" s="723" t="s">
        <v>825</v>
      </c>
      <c r="V544" s="723" t="s">
        <v>1963</v>
      </c>
      <c r="W544" s="722" t="s">
        <v>1964</v>
      </c>
      <c r="Y544" s="250" t="s">
        <v>44</v>
      </c>
      <c r="Z544" s="250" t="s">
        <v>44</v>
      </c>
      <c r="AA544" s="250" t="s">
        <v>44</v>
      </c>
    </row>
    <row r="545" spans="1:27" s="664" customFormat="1" ht="33" customHeight="1">
      <c r="A545" s="37">
        <f t="shared" si="8"/>
        <v>525</v>
      </c>
      <c r="B545" s="728" t="s">
        <v>795</v>
      </c>
      <c r="C545" s="68" t="s">
        <v>2987</v>
      </c>
      <c r="D545" s="729" t="s">
        <v>2876</v>
      </c>
      <c r="E545" s="729" t="s">
        <v>2877</v>
      </c>
      <c r="F545" s="730" t="s">
        <v>4</v>
      </c>
      <c r="G545" s="217" t="s">
        <v>878</v>
      </c>
      <c r="H545" s="731" t="s">
        <v>16</v>
      </c>
      <c r="I545" s="730" t="s">
        <v>16</v>
      </c>
      <c r="J545" s="732"/>
      <c r="K545" s="143" t="s">
        <v>811</v>
      </c>
      <c r="L545" s="423"/>
      <c r="M545" s="821"/>
      <c r="N545" s="854"/>
      <c r="O545" s="793"/>
      <c r="P545" s="644"/>
      <c r="Q545" s="733" t="s">
        <v>807</v>
      </c>
      <c r="R545" s="734" t="s">
        <v>1403</v>
      </c>
      <c r="S545" s="265" t="s">
        <v>819</v>
      </c>
      <c r="T545" s="735" t="s">
        <v>1404</v>
      </c>
      <c r="U545" s="295" t="s">
        <v>1004</v>
      </c>
      <c r="V545" s="295" t="s">
        <v>44</v>
      </c>
      <c r="W545" s="217" t="s">
        <v>44</v>
      </c>
      <c r="Y545" s="250" t="s">
        <v>44</v>
      </c>
      <c r="Z545" s="250" t="s">
        <v>44</v>
      </c>
      <c r="AA545" s="250" t="s">
        <v>44</v>
      </c>
    </row>
    <row r="546" spans="1:27" s="64" customFormat="1" ht="34.5" customHeight="1">
      <c r="A546" s="37">
        <f t="shared" si="8"/>
        <v>526</v>
      </c>
      <c r="B546" s="736" t="s">
        <v>794</v>
      </c>
      <c r="C546" s="736" t="s">
        <v>535</v>
      </c>
      <c r="D546" s="307" t="s">
        <v>1965</v>
      </c>
      <c r="E546" s="205" t="s">
        <v>1966</v>
      </c>
      <c r="F546" s="238" t="s">
        <v>4</v>
      </c>
      <c r="G546" s="238" t="s">
        <v>878</v>
      </c>
      <c r="H546" s="122" t="s">
        <v>16</v>
      </c>
      <c r="I546" s="737" t="s">
        <v>16</v>
      </c>
      <c r="J546" s="738"/>
      <c r="K546" s="124" t="s">
        <v>894</v>
      </c>
      <c r="L546" s="423"/>
      <c r="M546" s="809"/>
      <c r="N546" s="810"/>
      <c r="O546" s="796"/>
      <c r="P546" s="423"/>
      <c r="Q546" s="739" t="s">
        <v>807</v>
      </c>
      <c r="R546" s="84" t="s">
        <v>1967</v>
      </c>
      <c r="S546" s="739" t="s">
        <v>815</v>
      </c>
      <c r="T546" s="186" t="s">
        <v>1404</v>
      </c>
      <c r="U546" s="264" t="s">
        <v>1404</v>
      </c>
      <c r="V546" s="264" t="s">
        <v>44</v>
      </c>
      <c r="W546" s="238" t="s">
        <v>44</v>
      </c>
      <c r="X546" s="248"/>
      <c r="Y546" s="281" t="s">
        <v>1405</v>
      </c>
      <c r="Z546" s="214" t="s">
        <v>1968</v>
      </c>
      <c r="AA546" s="281" t="s">
        <v>4</v>
      </c>
    </row>
    <row r="547" spans="1:27" s="71" customFormat="1" ht="35.25" customHeight="1">
      <c r="A547" s="37">
        <f t="shared" si="8"/>
        <v>527</v>
      </c>
      <c r="B547" s="356" t="s">
        <v>795</v>
      </c>
      <c r="C547" s="68" t="s">
        <v>2988</v>
      </c>
      <c r="D547" s="265" t="s">
        <v>2878</v>
      </c>
      <c r="E547" s="308" t="s">
        <v>2879</v>
      </c>
      <c r="F547" s="217" t="s">
        <v>863</v>
      </c>
      <c r="G547" s="217" t="s">
        <v>954</v>
      </c>
      <c r="H547" s="731" t="s">
        <v>16</v>
      </c>
      <c r="I547" s="730" t="s">
        <v>16</v>
      </c>
      <c r="J547" s="732"/>
      <c r="K547" s="61" t="s">
        <v>894</v>
      </c>
      <c r="L547" s="423"/>
      <c r="M547" s="791"/>
      <c r="N547" s="792"/>
      <c r="O547" s="855"/>
      <c r="P547" s="423"/>
      <c r="Q547" s="306" t="s">
        <v>807</v>
      </c>
      <c r="R547" s="306" t="s">
        <v>1406</v>
      </c>
      <c r="S547" s="265" t="s">
        <v>819</v>
      </c>
      <c r="T547" s="185" t="s">
        <v>44</v>
      </c>
      <c r="U547" s="217" t="s">
        <v>44</v>
      </c>
      <c r="V547" s="217" t="s">
        <v>44</v>
      </c>
      <c r="W547" s="195" t="s">
        <v>44</v>
      </c>
      <c r="X547" s="160"/>
      <c r="Y547" s="250" t="s">
        <v>1407</v>
      </c>
      <c r="Z547" s="263" t="s">
        <v>1408</v>
      </c>
      <c r="AA547" s="250" t="s">
        <v>863</v>
      </c>
    </row>
    <row r="548" spans="1:27" s="64" customFormat="1" ht="26.9" customHeight="1">
      <c r="A548" s="37">
        <f t="shared" si="8"/>
        <v>528</v>
      </c>
      <c r="B548" s="281" t="s">
        <v>795</v>
      </c>
      <c r="C548" s="63" t="s">
        <v>537</v>
      </c>
      <c r="D548" s="214" t="s">
        <v>1969</v>
      </c>
      <c r="E548" s="266" t="s">
        <v>1961</v>
      </c>
      <c r="F548" s="238" t="s">
        <v>4</v>
      </c>
      <c r="G548" s="238" t="s">
        <v>954</v>
      </c>
      <c r="H548" s="238" t="s">
        <v>16</v>
      </c>
      <c r="I548" s="238" t="s">
        <v>16</v>
      </c>
      <c r="J548" s="190"/>
      <c r="K548" s="63" t="s">
        <v>866</v>
      </c>
      <c r="L548" s="423"/>
      <c r="M548" s="794"/>
      <c r="N548" s="795"/>
      <c r="O548" s="844"/>
      <c r="P548" s="423"/>
      <c r="Q548" s="214" t="s">
        <v>807</v>
      </c>
      <c r="R548" s="214" t="s">
        <v>1409</v>
      </c>
      <c r="S548" s="214" t="s">
        <v>815</v>
      </c>
      <c r="T548" s="186" t="s">
        <v>44</v>
      </c>
      <c r="U548" s="238" t="s">
        <v>44</v>
      </c>
      <c r="V548" s="238" t="s">
        <v>44</v>
      </c>
      <c r="W548" s="205" t="s">
        <v>44</v>
      </c>
      <c r="X548" s="248"/>
      <c r="Y548" s="281" t="s">
        <v>1410</v>
      </c>
      <c r="Z548" s="214" t="s">
        <v>1411</v>
      </c>
      <c r="AA548" s="281" t="s">
        <v>5</v>
      </c>
    </row>
    <row r="549" spans="1:27" s="97" customFormat="1" ht="23.9" customHeight="1">
      <c r="A549" s="37">
        <f t="shared" si="8"/>
        <v>529</v>
      </c>
      <c r="B549" s="281" t="s">
        <v>795</v>
      </c>
      <c r="C549" s="63" t="s">
        <v>538</v>
      </c>
      <c r="D549" s="111" t="s">
        <v>1970</v>
      </c>
      <c r="E549" s="111" t="s">
        <v>1971</v>
      </c>
      <c r="F549" s="280" t="s">
        <v>4</v>
      </c>
      <c r="G549" s="281" t="s">
        <v>954</v>
      </c>
      <c r="H549" s="189" t="s">
        <v>16</v>
      </c>
      <c r="I549" s="189" t="s">
        <v>16</v>
      </c>
      <c r="J549" s="491"/>
      <c r="K549" s="124" t="s">
        <v>866</v>
      </c>
      <c r="L549" s="422"/>
      <c r="M549" s="939"/>
      <c r="N549" s="940"/>
      <c r="O549" s="941"/>
      <c r="P549" s="423"/>
      <c r="Q549" s="214" t="s">
        <v>807</v>
      </c>
      <c r="R549" s="214" t="s">
        <v>1412</v>
      </c>
      <c r="S549" s="214" t="s">
        <v>815</v>
      </c>
      <c r="T549" s="472" t="s">
        <v>44</v>
      </c>
      <c r="U549" s="280" t="s">
        <v>44</v>
      </c>
      <c r="V549" s="280" t="s">
        <v>44</v>
      </c>
      <c r="W549" s="218" t="s">
        <v>44</v>
      </c>
      <c r="X549" s="248"/>
      <c r="Y549" s="281" t="s">
        <v>1413</v>
      </c>
      <c r="Z549" s="214" t="s">
        <v>1414</v>
      </c>
      <c r="AA549" s="281" t="s">
        <v>5</v>
      </c>
    </row>
    <row r="550" spans="1:27" s="71" customFormat="1" ht="35.25" customHeight="1">
      <c r="A550" s="37">
        <f t="shared" si="8"/>
        <v>530</v>
      </c>
      <c r="B550" s="356" t="s">
        <v>795</v>
      </c>
      <c r="C550" s="68" t="s">
        <v>2989</v>
      </c>
      <c r="D550" s="265" t="s">
        <v>2880</v>
      </c>
      <c r="E550" s="308" t="s">
        <v>2881</v>
      </c>
      <c r="F550" s="217" t="s">
        <v>863</v>
      </c>
      <c r="G550" s="217" t="s">
        <v>954</v>
      </c>
      <c r="H550" s="731" t="s">
        <v>16</v>
      </c>
      <c r="I550" s="730" t="s">
        <v>16</v>
      </c>
      <c r="J550" s="732"/>
      <c r="K550" s="143" t="s">
        <v>811</v>
      </c>
      <c r="L550" s="422"/>
      <c r="M550" s="791"/>
      <c r="N550" s="792"/>
      <c r="O550" s="855"/>
      <c r="P550" s="423"/>
      <c r="Q550" s="306" t="s">
        <v>807</v>
      </c>
      <c r="R550" s="306" t="s">
        <v>1415</v>
      </c>
      <c r="S550" s="265" t="s">
        <v>819</v>
      </c>
      <c r="T550" s="185" t="s">
        <v>44</v>
      </c>
      <c r="U550" s="217" t="s">
        <v>44</v>
      </c>
      <c r="V550" s="217" t="s">
        <v>44</v>
      </c>
      <c r="W550" s="195" t="s">
        <v>44</v>
      </c>
      <c r="X550" s="160"/>
      <c r="Y550" s="250" t="s">
        <v>44</v>
      </c>
      <c r="Z550" s="250" t="s">
        <v>44</v>
      </c>
      <c r="AA550" s="250" t="s">
        <v>44</v>
      </c>
    </row>
    <row r="551" spans="1:27" s="64" customFormat="1" ht="44.9" customHeight="1" thickBot="1">
      <c r="A551" s="37">
        <f t="shared" si="8"/>
        <v>531</v>
      </c>
      <c r="B551" s="281" t="s">
        <v>795</v>
      </c>
      <c r="C551" s="63" t="s">
        <v>540</v>
      </c>
      <c r="D551" s="214" t="s">
        <v>1972</v>
      </c>
      <c r="E551" s="266" t="s">
        <v>1417</v>
      </c>
      <c r="F551" s="238" t="s">
        <v>4</v>
      </c>
      <c r="G551" s="238" t="s">
        <v>954</v>
      </c>
      <c r="H551" s="238" t="s">
        <v>16</v>
      </c>
      <c r="I551" s="238" t="s">
        <v>16</v>
      </c>
      <c r="J551" s="190"/>
      <c r="K551" s="63" t="s">
        <v>866</v>
      </c>
      <c r="L551" s="423"/>
      <c r="M551" s="811"/>
      <c r="N551" s="812"/>
      <c r="O551" s="942"/>
      <c r="P551" s="423"/>
      <c r="Q551" s="214" t="s">
        <v>807</v>
      </c>
      <c r="R551" s="214" t="s">
        <v>1416</v>
      </c>
      <c r="S551" s="214" t="s">
        <v>815</v>
      </c>
      <c r="T551" s="186" t="s">
        <v>950</v>
      </c>
      <c r="U551" s="238" t="s">
        <v>817</v>
      </c>
      <c r="V551" s="238" t="s">
        <v>1549</v>
      </c>
      <c r="W551" s="205" t="s">
        <v>1550</v>
      </c>
      <c r="X551" s="248"/>
      <c r="Y551" s="281" t="s">
        <v>1418</v>
      </c>
      <c r="Z551" s="214" t="s">
        <v>1419</v>
      </c>
      <c r="AA551" s="281" t="s">
        <v>4</v>
      </c>
    </row>
    <row r="553" spans="1:27" s="19" customFormat="1">
      <c r="A553" s="117" t="s">
        <v>57</v>
      </c>
      <c r="B553" s="325"/>
      <c r="C553" s="239"/>
      <c r="D553" s="331"/>
      <c r="E553" s="331"/>
      <c r="F553" s="332"/>
      <c r="G553" s="332"/>
      <c r="H553" s="331"/>
      <c r="I553" s="159"/>
      <c r="J553" s="159"/>
      <c r="K553"/>
      <c r="L553" s="423"/>
      <c r="M553"/>
      <c r="N553"/>
      <c r="O553"/>
      <c r="P553" s="422"/>
      <c r="Q553"/>
      <c r="R553"/>
      <c r="S553"/>
      <c r="T553" s="251"/>
      <c r="U553"/>
      <c r="V553"/>
      <c r="W553"/>
      <c r="X553"/>
      <c r="Y553"/>
      <c r="Z553"/>
      <c r="AA553"/>
    </row>
    <row r="554" spans="1:27" s="19" customFormat="1">
      <c r="A554" s="234"/>
      <c r="B554" s="401"/>
      <c r="C554" s="239" t="s">
        <v>2405</v>
      </c>
      <c r="D554" s="331"/>
      <c r="E554" s="331"/>
      <c r="F554" s="332"/>
      <c r="G554" s="332"/>
      <c r="H554" s="331"/>
      <c r="I554" s="159"/>
      <c r="J554" s="159"/>
      <c r="K554"/>
      <c r="L554" s="423"/>
      <c r="M554"/>
      <c r="N554"/>
      <c r="O554"/>
      <c r="P554" s="422"/>
      <c r="Q554"/>
      <c r="R554"/>
      <c r="S554"/>
      <c r="T554" s="251"/>
      <c r="U554"/>
      <c r="V554"/>
      <c r="W554"/>
      <c r="X554"/>
      <c r="Y554"/>
      <c r="Z554"/>
      <c r="AA554"/>
    </row>
    <row r="568" spans="1:26" s="328" customFormat="1">
      <c r="A568" s="160"/>
      <c r="C568" s="248"/>
      <c r="D568" s="287"/>
      <c r="E568" s="287"/>
      <c r="G568" s="368"/>
      <c r="H568" s="135"/>
      <c r="I568" s="135"/>
      <c r="J568" s="135"/>
      <c r="K568" s="136"/>
      <c r="L568" s="423"/>
      <c r="O568" s="160"/>
      <c r="P568" s="423"/>
      <c r="Q568" s="160"/>
      <c r="R568" s="160"/>
      <c r="S568" s="248"/>
      <c r="T568" s="247"/>
      <c r="W568" s="160"/>
      <c r="X568" s="160"/>
      <c r="Z568" s="160"/>
    </row>
    <row r="569" spans="1:26" s="328" customFormat="1">
      <c r="A569" s="160"/>
      <c r="C569" s="248"/>
      <c r="D569" s="287"/>
      <c r="E569" s="287"/>
      <c r="G569" s="368"/>
      <c r="H569" s="136"/>
      <c r="I569" s="136"/>
      <c r="J569" s="136"/>
      <c r="K569" s="136"/>
      <c r="L569" s="423"/>
      <c r="O569" s="160"/>
      <c r="P569" s="423"/>
      <c r="Q569" s="160"/>
      <c r="R569" s="160"/>
      <c r="S569" s="248"/>
      <c r="T569" s="247"/>
      <c r="W569" s="160"/>
      <c r="X569" s="160"/>
      <c r="Z569" s="160"/>
    </row>
    <row r="570" spans="1:26" s="328" customFormat="1">
      <c r="A570" s="160"/>
      <c r="C570" s="248"/>
      <c r="D570" s="287"/>
      <c r="E570" s="287"/>
      <c r="G570" s="368"/>
      <c r="H570" s="136"/>
      <c r="I570" s="136"/>
      <c r="J570" s="136"/>
      <c r="K570" s="136"/>
      <c r="L570" s="423"/>
      <c r="O570" s="160"/>
      <c r="P570" s="423"/>
      <c r="Q570" s="160"/>
      <c r="R570" s="160"/>
      <c r="S570" s="248"/>
      <c r="T570" s="247"/>
      <c r="W570" s="160"/>
      <c r="X570" s="160"/>
      <c r="Z570" s="160"/>
    </row>
    <row r="571" spans="1:26" s="328" customFormat="1">
      <c r="A571" s="160"/>
      <c r="C571" s="160"/>
      <c r="D571" s="160"/>
      <c r="E571" s="160"/>
      <c r="G571" s="248"/>
      <c r="H571" s="136"/>
      <c r="I571" s="136"/>
      <c r="J571" s="136"/>
      <c r="K571" s="136"/>
      <c r="L571" s="423"/>
      <c r="O571" s="160"/>
      <c r="P571" s="423"/>
      <c r="Q571" s="160"/>
      <c r="R571" s="160"/>
      <c r="S571" s="160"/>
      <c r="T571" s="473"/>
      <c r="W571" s="160"/>
      <c r="X571" s="160"/>
      <c r="Z571" s="160"/>
    </row>
    <row r="572" spans="1:26" s="328" customFormat="1">
      <c r="A572" s="160"/>
      <c r="C572" s="160"/>
      <c r="D572" s="160"/>
      <c r="E572" s="160"/>
      <c r="G572" s="248"/>
      <c r="H572" s="136"/>
      <c r="I572" s="136"/>
      <c r="J572" s="136"/>
      <c r="K572" s="136"/>
      <c r="L572" s="423"/>
      <c r="O572" s="160"/>
      <c r="P572" s="423"/>
      <c r="Q572" s="160"/>
      <c r="R572" s="160"/>
      <c r="S572" s="160"/>
      <c r="T572" s="473"/>
      <c r="W572" s="160"/>
      <c r="X572" s="160"/>
      <c r="Z572" s="160"/>
    </row>
    <row r="573" spans="1:26" s="328" customFormat="1">
      <c r="A573" s="160"/>
      <c r="C573" s="160"/>
      <c r="D573" s="160"/>
      <c r="E573" s="160"/>
      <c r="G573" s="248"/>
      <c r="H573" s="136"/>
      <c r="I573" s="136"/>
      <c r="J573" s="136"/>
      <c r="K573" s="136"/>
      <c r="L573" s="423"/>
      <c r="O573" s="160"/>
      <c r="P573" s="423"/>
      <c r="Q573" s="160"/>
      <c r="R573" s="160"/>
      <c r="S573" s="160"/>
      <c r="T573" s="473"/>
      <c r="W573" s="160"/>
      <c r="X573" s="160"/>
      <c r="Z573" s="160"/>
    </row>
    <row r="574" spans="1:26" s="328" customFormat="1">
      <c r="A574" s="160"/>
      <c r="C574" s="160"/>
      <c r="D574" s="160"/>
      <c r="E574" s="160"/>
      <c r="G574" s="248"/>
      <c r="H574" s="136"/>
      <c r="I574" s="136"/>
      <c r="J574" s="136"/>
      <c r="K574" s="136"/>
      <c r="L574" s="423"/>
      <c r="O574" s="160"/>
      <c r="P574" s="423"/>
      <c r="Q574" s="160"/>
      <c r="R574" s="160"/>
      <c r="S574" s="160"/>
      <c r="T574" s="473"/>
      <c r="W574" s="160"/>
      <c r="X574" s="160"/>
      <c r="Z574" s="160"/>
    </row>
    <row r="575" spans="1:26" s="328" customFormat="1">
      <c r="A575" s="160"/>
      <c r="C575" s="160"/>
      <c r="D575" s="160"/>
      <c r="E575" s="160"/>
      <c r="G575" s="248"/>
      <c r="H575" s="136"/>
      <c r="I575" s="136"/>
      <c r="J575" s="136"/>
      <c r="K575" s="136"/>
      <c r="L575" s="423"/>
      <c r="O575" s="160"/>
      <c r="P575" s="423"/>
      <c r="Q575" s="160"/>
      <c r="R575" s="160"/>
      <c r="S575" s="160"/>
      <c r="T575" s="473"/>
      <c r="W575" s="160"/>
      <c r="X575" s="160"/>
      <c r="Z575" s="160"/>
    </row>
    <row r="576" spans="1:26" s="328" customFormat="1">
      <c r="A576" s="160"/>
      <c r="C576" s="160"/>
      <c r="D576" s="160"/>
      <c r="E576" s="160"/>
      <c r="G576" s="248"/>
      <c r="H576" s="136"/>
      <c r="I576" s="136"/>
      <c r="J576" s="136"/>
      <c r="K576" s="136"/>
      <c r="L576" s="423"/>
      <c r="O576" s="160"/>
      <c r="P576" s="423"/>
      <c r="Q576" s="160"/>
      <c r="R576" s="160"/>
      <c r="S576" s="160"/>
      <c r="T576" s="473"/>
      <c r="W576" s="160"/>
      <c r="X576" s="160"/>
      <c r="Z576" s="160"/>
    </row>
    <row r="577" spans="1:26" s="328" customFormat="1">
      <c r="A577" s="160"/>
      <c r="C577" s="160"/>
      <c r="D577" s="160"/>
      <c r="E577" s="160"/>
      <c r="G577" s="248"/>
      <c r="H577" s="136"/>
      <c r="I577" s="136"/>
      <c r="J577" s="136"/>
      <c r="K577" s="136"/>
      <c r="L577" s="423"/>
      <c r="O577" s="160"/>
      <c r="P577" s="423"/>
      <c r="Q577" s="160"/>
      <c r="R577" s="160"/>
      <c r="S577" s="160"/>
      <c r="T577" s="473"/>
      <c r="W577" s="160"/>
      <c r="X577" s="160"/>
      <c r="Z577" s="160"/>
    </row>
    <row r="578" spans="1:26" s="328" customFormat="1">
      <c r="A578" s="160"/>
      <c r="C578" s="160"/>
      <c r="D578" s="160"/>
      <c r="E578" s="160"/>
      <c r="G578" s="248"/>
      <c r="H578" s="136"/>
      <c r="I578" s="136"/>
      <c r="J578" s="136"/>
      <c r="K578" s="136"/>
      <c r="L578" s="423"/>
      <c r="O578" s="160"/>
      <c r="P578" s="423"/>
      <c r="Q578" s="160"/>
      <c r="R578" s="160"/>
      <c r="S578" s="160"/>
      <c r="T578" s="473"/>
      <c r="W578" s="160"/>
      <c r="X578" s="160"/>
      <c r="Z578" s="160"/>
    </row>
    <row r="579" spans="1:26" s="328" customFormat="1">
      <c r="A579" s="160"/>
      <c r="C579" s="160"/>
      <c r="D579" s="160"/>
      <c r="E579" s="160"/>
      <c r="G579" s="248"/>
      <c r="H579" s="136"/>
      <c r="I579" s="136"/>
      <c r="J579" s="136"/>
      <c r="K579" s="136"/>
      <c r="L579" s="423"/>
      <c r="O579" s="160"/>
      <c r="P579" s="423"/>
      <c r="Q579" s="160"/>
      <c r="R579" s="160"/>
      <c r="S579" s="160"/>
      <c r="T579" s="473"/>
      <c r="W579" s="160"/>
      <c r="X579" s="160"/>
      <c r="Z579" s="160"/>
    </row>
    <row r="580" spans="1:26" s="328" customFormat="1">
      <c r="A580" s="160"/>
      <c r="C580" s="160"/>
      <c r="D580" s="160"/>
      <c r="E580" s="160"/>
      <c r="G580" s="248"/>
      <c r="H580" s="136"/>
      <c r="I580" s="136"/>
      <c r="J580" s="136"/>
      <c r="K580" s="136"/>
      <c r="L580" s="423"/>
      <c r="O580" s="160"/>
      <c r="P580" s="423"/>
      <c r="Q580" s="160"/>
      <c r="R580" s="160"/>
      <c r="S580" s="160"/>
      <c r="T580" s="473"/>
      <c r="W580" s="160"/>
      <c r="X580" s="160"/>
      <c r="Z580" s="160"/>
    </row>
    <row r="581" spans="1:26" s="328" customFormat="1">
      <c r="A581" s="160"/>
      <c r="C581" s="160"/>
      <c r="D581" s="160"/>
      <c r="E581" s="160"/>
      <c r="G581" s="248"/>
      <c r="H581" s="136"/>
      <c r="I581" s="136"/>
      <c r="J581" s="136"/>
      <c r="K581" s="136"/>
      <c r="L581" s="423"/>
      <c r="O581" s="160"/>
      <c r="P581" s="423"/>
      <c r="Q581" s="160"/>
      <c r="R581" s="160"/>
      <c r="S581" s="160"/>
      <c r="T581" s="473"/>
      <c r="W581" s="160"/>
      <c r="X581" s="160"/>
      <c r="Z581" s="160"/>
    </row>
    <row r="582" spans="1:26" s="328" customFormat="1">
      <c r="A582" s="160"/>
      <c r="C582" s="160"/>
      <c r="D582" s="160"/>
      <c r="E582" s="160"/>
      <c r="G582" s="248"/>
      <c r="H582" s="136"/>
      <c r="I582" s="136"/>
      <c r="J582" s="136"/>
      <c r="K582" s="136"/>
      <c r="L582" s="423"/>
      <c r="O582" s="160"/>
      <c r="P582" s="423"/>
      <c r="Q582" s="160"/>
      <c r="R582" s="160"/>
      <c r="S582" s="160"/>
      <c r="T582" s="473"/>
      <c r="W582" s="160"/>
      <c r="X582" s="160"/>
      <c r="Z582" s="160"/>
    </row>
    <row r="583" spans="1:26" s="328" customFormat="1">
      <c r="A583" s="160"/>
      <c r="C583" s="160"/>
      <c r="D583" s="160"/>
      <c r="E583" s="160"/>
      <c r="G583" s="248"/>
      <c r="H583" s="136"/>
      <c r="I583" s="136"/>
      <c r="J583" s="136"/>
      <c r="K583" s="136"/>
      <c r="L583" s="423"/>
      <c r="O583" s="160"/>
      <c r="P583" s="423"/>
      <c r="Q583" s="160"/>
      <c r="R583" s="160"/>
      <c r="S583" s="160"/>
      <c r="T583" s="473"/>
      <c r="W583" s="160"/>
      <c r="X583" s="160"/>
      <c r="Z583" s="160"/>
    </row>
    <row r="584" spans="1:26" s="328" customFormat="1">
      <c r="A584" s="160"/>
      <c r="C584" s="160"/>
      <c r="D584" s="160"/>
      <c r="E584" s="160"/>
      <c r="G584" s="248"/>
      <c r="H584" s="136"/>
      <c r="I584" s="136"/>
      <c r="J584" s="136"/>
      <c r="K584" s="136"/>
      <c r="L584" s="423"/>
      <c r="O584" s="160"/>
      <c r="P584" s="423"/>
      <c r="Q584" s="160"/>
      <c r="R584" s="160"/>
      <c r="S584" s="160"/>
      <c r="T584" s="473"/>
      <c r="W584" s="160"/>
      <c r="X584" s="160"/>
      <c r="Z584" s="160"/>
    </row>
    <row r="585" spans="1:26" s="328" customFormat="1">
      <c r="A585" s="160"/>
      <c r="C585" s="160"/>
      <c r="D585" s="160"/>
      <c r="E585" s="160"/>
      <c r="G585" s="248"/>
      <c r="H585" s="136"/>
      <c r="I585" s="136"/>
      <c r="J585" s="136"/>
      <c r="K585" s="136"/>
      <c r="L585" s="423"/>
      <c r="O585" s="160"/>
      <c r="P585" s="423"/>
      <c r="Q585" s="160"/>
      <c r="R585" s="160"/>
      <c r="S585" s="160"/>
      <c r="T585" s="473"/>
      <c r="W585" s="160"/>
      <c r="X585" s="160"/>
      <c r="Z585" s="160"/>
    </row>
    <row r="586" spans="1:26" s="328" customFormat="1">
      <c r="A586" s="160"/>
      <c r="C586" s="160"/>
      <c r="D586" s="160"/>
      <c r="E586" s="160"/>
      <c r="G586" s="248"/>
      <c r="H586" s="136"/>
      <c r="I586" s="136"/>
      <c r="J586" s="136"/>
      <c r="K586" s="136"/>
      <c r="L586" s="423"/>
      <c r="O586" s="160"/>
      <c r="P586" s="423"/>
      <c r="Q586" s="160"/>
      <c r="R586" s="160"/>
      <c r="S586" s="160"/>
      <c r="T586" s="473"/>
      <c r="W586" s="160"/>
      <c r="X586" s="160"/>
      <c r="Z586" s="160"/>
    </row>
    <row r="587" spans="1:26" s="328" customFormat="1">
      <c r="A587" s="160"/>
      <c r="C587" s="160"/>
      <c r="D587" s="160"/>
      <c r="E587" s="160"/>
      <c r="G587" s="248"/>
      <c r="H587" s="136"/>
      <c r="I587" s="136"/>
      <c r="J587" s="136"/>
      <c r="K587" s="136"/>
      <c r="L587" s="423"/>
      <c r="O587" s="160"/>
      <c r="P587" s="423"/>
      <c r="Q587" s="160"/>
      <c r="R587" s="160"/>
      <c r="S587" s="160"/>
      <c r="T587" s="473"/>
      <c r="W587" s="160"/>
      <c r="X587" s="160"/>
      <c r="Z587" s="160"/>
    </row>
    <row r="588" spans="1:26" s="328" customFormat="1">
      <c r="A588" s="160"/>
      <c r="C588" s="160"/>
      <c r="D588" s="160"/>
      <c r="E588" s="160"/>
      <c r="G588" s="248"/>
      <c r="H588" s="136"/>
      <c r="I588" s="136"/>
      <c r="J588" s="136"/>
      <c r="K588" s="136"/>
      <c r="L588" s="423"/>
      <c r="O588" s="160"/>
      <c r="P588" s="423"/>
      <c r="Q588" s="160"/>
      <c r="R588" s="160"/>
      <c r="S588" s="160"/>
      <c r="T588" s="473"/>
      <c r="W588" s="160"/>
      <c r="X588" s="160"/>
      <c r="Z588" s="160"/>
    </row>
    <row r="589" spans="1:26" s="328" customFormat="1">
      <c r="A589" s="160"/>
      <c r="C589" s="160"/>
      <c r="D589" s="160"/>
      <c r="E589" s="160"/>
      <c r="G589" s="248"/>
      <c r="H589" s="136"/>
      <c r="I589" s="136"/>
      <c r="J589" s="136"/>
      <c r="K589" s="136"/>
      <c r="L589" s="423"/>
      <c r="O589" s="160"/>
      <c r="P589" s="423"/>
      <c r="Q589" s="160"/>
      <c r="R589" s="160"/>
      <c r="S589" s="160"/>
      <c r="T589" s="473"/>
      <c r="W589" s="160"/>
      <c r="X589" s="160"/>
      <c r="Z589" s="160"/>
    </row>
    <row r="590" spans="1:26" s="328" customFormat="1">
      <c r="A590" s="160"/>
      <c r="C590" s="160"/>
      <c r="D590" s="160"/>
      <c r="E590" s="160"/>
      <c r="G590" s="248"/>
      <c r="H590" s="136"/>
      <c r="I590" s="136"/>
      <c r="J590" s="136"/>
      <c r="K590" s="136"/>
      <c r="L590" s="423"/>
      <c r="O590" s="160"/>
      <c r="P590" s="423"/>
      <c r="Q590" s="160"/>
      <c r="R590" s="160"/>
      <c r="S590" s="160"/>
      <c r="T590" s="473"/>
      <c r="W590" s="160"/>
      <c r="X590" s="160"/>
      <c r="Z590" s="160"/>
    </row>
    <row r="591" spans="1:26" s="328" customFormat="1">
      <c r="A591" s="160"/>
      <c r="C591" s="160"/>
      <c r="D591" s="160"/>
      <c r="E591" s="160"/>
      <c r="G591" s="248"/>
      <c r="H591" s="136"/>
      <c r="I591" s="136"/>
      <c r="J591" s="136"/>
      <c r="K591" s="136"/>
      <c r="L591" s="423"/>
      <c r="O591" s="160"/>
      <c r="P591" s="423"/>
      <c r="Q591" s="160"/>
      <c r="R591" s="160"/>
      <c r="S591" s="160"/>
      <c r="T591" s="473"/>
      <c r="W591" s="160"/>
      <c r="X591" s="160"/>
      <c r="Z591" s="160"/>
    </row>
    <row r="592" spans="1:26" s="328" customFormat="1">
      <c r="A592" s="160"/>
      <c r="C592" s="160"/>
      <c r="D592" s="160"/>
      <c r="E592" s="160"/>
      <c r="G592" s="248"/>
      <c r="H592" s="136"/>
      <c r="I592" s="136"/>
      <c r="J592" s="136"/>
      <c r="K592" s="136"/>
      <c r="L592" s="423"/>
      <c r="O592" s="160"/>
      <c r="P592" s="423"/>
      <c r="Q592" s="160"/>
      <c r="R592" s="160"/>
      <c r="S592" s="160"/>
      <c r="T592" s="473"/>
      <c r="W592" s="160"/>
      <c r="X592" s="160"/>
      <c r="Z592" s="160"/>
    </row>
    <row r="593" spans="1:26" s="328" customFormat="1">
      <c r="A593" s="160"/>
      <c r="C593" s="160"/>
      <c r="D593" s="160"/>
      <c r="E593" s="160"/>
      <c r="G593" s="248"/>
      <c r="H593" s="136"/>
      <c r="I593" s="136"/>
      <c r="J593" s="136"/>
      <c r="K593" s="136"/>
      <c r="L593" s="423"/>
      <c r="O593" s="160"/>
      <c r="P593" s="423"/>
      <c r="Q593" s="160"/>
      <c r="R593" s="160"/>
      <c r="S593" s="160"/>
      <c r="T593" s="473"/>
      <c r="W593" s="160"/>
      <c r="X593" s="160"/>
      <c r="Z593" s="160"/>
    </row>
    <row r="594" spans="1:26" s="328" customFormat="1">
      <c r="A594" s="160"/>
      <c r="C594" s="160"/>
      <c r="D594" s="160"/>
      <c r="E594" s="160"/>
      <c r="G594" s="248"/>
      <c r="H594" s="136"/>
      <c r="I594" s="136"/>
      <c r="J594" s="136"/>
      <c r="K594" s="136"/>
      <c r="L594" s="423"/>
      <c r="O594" s="160"/>
      <c r="P594" s="423"/>
      <c r="Q594" s="160"/>
      <c r="R594" s="160"/>
      <c r="S594" s="160"/>
      <c r="T594" s="473"/>
      <c r="W594" s="160"/>
      <c r="X594" s="160"/>
      <c r="Z594" s="160"/>
    </row>
    <row r="595" spans="1:26" s="328" customFormat="1">
      <c r="A595" s="160"/>
      <c r="C595" s="160"/>
      <c r="D595" s="160"/>
      <c r="E595" s="160"/>
      <c r="G595" s="248"/>
      <c r="H595" s="136"/>
      <c r="I595" s="136"/>
      <c r="J595" s="136"/>
      <c r="K595" s="136"/>
      <c r="L595" s="423"/>
      <c r="O595" s="160"/>
      <c r="P595" s="423"/>
      <c r="Q595" s="160"/>
      <c r="R595" s="160"/>
      <c r="S595" s="160"/>
      <c r="T595" s="473"/>
      <c r="W595" s="160"/>
      <c r="X595" s="160"/>
      <c r="Z595" s="160"/>
    </row>
    <row r="596" spans="1:26" s="328" customFormat="1">
      <c r="A596" s="160"/>
      <c r="C596" s="160"/>
      <c r="D596" s="160"/>
      <c r="E596" s="160"/>
      <c r="G596" s="248"/>
      <c r="H596" s="136"/>
      <c r="I596" s="136"/>
      <c r="J596" s="136"/>
      <c r="K596" s="136"/>
      <c r="L596" s="423"/>
      <c r="O596" s="160"/>
      <c r="P596" s="423"/>
      <c r="Q596" s="160"/>
      <c r="R596" s="160"/>
      <c r="S596" s="160"/>
      <c r="T596" s="473"/>
      <c r="W596" s="160"/>
      <c r="X596" s="160"/>
      <c r="Z596" s="160"/>
    </row>
    <row r="597" spans="1:26" s="328" customFormat="1">
      <c r="A597" s="160"/>
      <c r="C597" s="160"/>
      <c r="D597" s="160"/>
      <c r="E597" s="160"/>
      <c r="G597" s="248"/>
      <c r="H597" s="136"/>
      <c r="I597" s="136"/>
      <c r="J597" s="136"/>
      <c r="K597" s="136"/>
      <c r="L597" s="423"/>
      <c r="O597" s="160"/>
      <c r="P597" s="423"/>
      <c r="Q597" s="160"/>
      <c r="R597" s="160"/>
      <c r="S597" s="160"/>
      <c r="T597" s="473"/>
      <c r="W597" s="160"/>
      <c r="X597" s="160"/>
      <c r="Z597" s="160"/>
    </row>
    <row r="598" spans="1:26" s="328" customFormat="1">
      <c r="A598" s="160"/>
      <c r="C598" s="160"/>
      <c r="D598" s="160"/>
      <c r="E598" s="160"/>
      <c r="G598" s="248"/>
      <c r="H598" s="136"/>
      <c r="I598" s="136"/>
      <c r="J598" s="136"/>
      <c r="K598" s="136"/>
      <c r="L598" s="423"/>
      <c r="O598" s="160"/>
      <c r="P598" s="423"/>
      <c r="Q598" s="160"/>
      <c r="R598" s="160"/>
      <c r="S598" s="160"/>
      <c r="T598" s="473"/>
      <c r="W598" s="160"/>
      <c r="X598" s="160"/>
      <c r="Z598" s="160"/>
    </row>
    <row r="599" spans="1:26" s="328" customFormat="1">
      <c r="A599" s="160"/>
      <c r="C599" s="160"/>
      <c r="D599" s="160"/>
      <c r="E599" s="160"/>
      <c r="G599" s="248"/>
      <c r="H599" s="136"/>
      <c r="I599" s="136"/>
      <c r="J599" s="136"/>
      <c r="K599" s="136"/>
      <c r="L599" s="423"/>
      <c r="O599" s="160"/>
      <c r="P599" s="423"/>
      <c r="Q599" s="160"/>
      <c r="R599" s="160"/>
      <c r="S599" s="160"/>
      <c r="T599" s="473"/>
      <c r="W599" s="160"/>
      <c r="X599" s="160"/>
      <c r="Z599" s="160"/>
    </row>
    <row r="600" spans="1:26" s="328" customFormat="1">
      <c r="A600" s="160"/>
      <c r="C600" s="160"/>
      <c r="D600" s="160"/>
      <c r="E600" s="160"/>
      <c r="G600" s="248"/>
      <c r="H600" s="136"/>
      <c r="I600" s="136"/>
      <c r="J600" s="136"/>
      <c r="K600" s="136"/>
      <c r="L600" s="423"/>
      <c r="O600" s="160"/>
      <c r="P600" s="423"/>
      <c r="Q600" s="160"/>
      <c r="R600" s="160"/>
      <c r="S600" s="160"/>
      <c r="T600" s="473"/>
      <c r="W600" s="160"/>
      <c r="X600" s="160"/>
      <c r="Z600" s="160"/>
    </row>
    <row r="601" spans="1:26" s="328" customFormat="1">
      <c r="A601" s="160"/>
      <c r="C601" s="160"/>
      <c r="D601" s="160"/>
      <c r="E601" s="160"/>
      <c r="G601" s="248"/>
      <c r="H601" s="136"/>
      <c r="I601" s="136"/>
      <c r="J601" s="136"/>
      <c r="K601" s="136"/>
      <c r="L601" s="423"/>
      <c r="O601" s="160"/>
      <c r="P601" s="423"/>
      <c r="Q601" s="160"/>
      <c r="R601" s="160"/>
      <c r="S601" s="160"/>
      <c r="T601" s="473"/>
      <c r="W601" s="160"/>
      <c r="X601" s="160"/>
      <c r="Z601" s="160"/>
    </row>
    <row r="602" spans="1:26" s="328" customFormat="1">
      <c r="A602" s="160"/>
      <c r="C602" s="160"/>
      <c r="D602" s="160"/>
      <c r="E602" s="160"/>
      <c r="G602" s="248"/>
      <c r="H602" s="136"/>
      <c r="I602" s="136"/>
      <c r="J602" s="136"/>
      <c r="K602" s="136"/>
      <c r="L602" s="423"/>
      <c r="O602" s="160"/>
      <c r="P602" s="423"/>
      <c r="Q602" s="160"/>
      <c r="R602" s="160"/>
      <c r="S602" s="160"/>
      <c r="T602" s="473"/>
      <c r="W602" s="160"/>
      <c r="X602" s="160"/>
      <c r="Z602" s="160"/>
    </row>
    <row r="603" spans="1:26" s="328" customFormat="1">
      <c r="A603" s="160"/>
      <c r="C603" s="160"/>
      <c r="D603" s="160"/>
      <c r="E603" s="160"/>
      <c r="G603" s="248"/>
      <c r="H603" s="136"/>
      <c r="I603" s="136"/>
      <c r="J603" s="136"/>
      <c r="K603" s="136"/>
      <c r="L603" s="423"/>
      <c r="O603" s="160"/>
      <c r="P603" s="423"/>
      <c r="Q603" s="160"/>
      <c r="R603" s="160"/>
      <c r="S603" s="160"/>
      <c r="T603" s="473"/>
      <c r="W603" s="160"/>
      <c r="X603" s="160"/>
      <c r="Z603" s="160"/>
    </row>
    <row r="604" spans="1:26" s="328" customFormat="1">
      <c r="A604" s="160"/>
      <c r="C604" s="160"/>
      <c r="D604" s="160"/>
      <c r="E604" s="160"/>
      <c r="G604" s="248"/>
      <c r="H604" s="136"/>
      <c r="I604" s="136"/>
      <c r="J604" s="136"/>
      <c r="K604" s="136"/>
      <c r="L604" s="423"/>
      <c r="O604" s="160"/>
      <c r="P604" s="423"/>
      <c r="Q604" s="160"/>
      <c r="R604" s="160"/>
      <c r="S604" s="160"/>
      <c r="T604" s="473"/>
      <c r="W604" s="160"/>
      <c r="X604" s="160"/>
      <c r="Z604" s="160"/>
    </row>
    <row r="605" spans="1:26" s="328" customFormat="1">
      <c r="A605" s="160"/>
      <c r="C605" s="160"/>
      <c r="D605" s="160"/>
      <c r="E605" s="160"/>
      <c r="G605" s="248"/>
      <c r="H605" s="136"/>
      <c r="I605" s="136"/>
      <c r="J605" s="136"/>
      <c r="K605" s="136"/>
      <c r="L605" s="423"/>
      <c r="O605" s="160"/>
      <c r="P605" s="423"/>
      <c r="Q605" s="160"/>
      <c r="R605" s="160"/>
      <c r="S605" s="160"/>
      <c r="T605" s="473"/>
      <c r="W605" s="160"/>
      <c r="X605" s="160"/>
      <c r="Z605" s="160"/>
    </row>
    <row r="606" spans="1:26" s="328" customFormat="1">
      <c r="A606" s="160"/>
      <c r="C606" s="160"/>
      <c r="D606" s="160"/>
      <c r="E606" s="160"/>
      <c r="G606" s="248"/>
      <c r="H606" s="136"/>
      <c r="I606" s="136"/>
      <c r="J606" s="136"/>
      <c r="K606" s="136"/>
      <c r="L606" s="423"/>
      <c r="O606" s="160"/>
      <c r="P606" s="423"/>
      <c r="Q606" s="160"/>
      <c r="R606" s="160"/>
      <c r="S606" s="160"/>
      <c r="T606" s="473"/>
      <c r="W606" s="160"/>
      <c r="X606" s="160"/>
      <c r="Z606" s="160"/>
    </row>
    <row r="607" spans="1:26" s="328" customFormat="1">
      <c r="A607" s="160"/>
      <c r="C607" s="160"/>
      <c r="D607" s="160"/>
      <c r="E607" s="160"/>
      <c r="G607" s="248"/>
      <c r="H607" s="136"/>
      <c r="I607" s="136"/>
      <c r="J607" s="136"/>
      <c r="K607" s="136"/>
      <c r="L607" s="423"/>
      <c r="O607" s="160"/>
      <c r="P607" s="423"/>
      <c r="Q607" s="160"/>
      <c r="R607" s="160"/>
      <c r="S607" s="160"/>
      <c r="T607" s="473"/>
      <c r="W607" s="160"/>
      <c r="X607" s="160"/>
      <c r="Z607" s="160"/>
    </row>
    <row r="608" spans="1:26" s="328" customFormat="1">
      <c r="A608" s="160"/>
      <c r="C608" s="160"/>
      <c r="D608" s="160"/>
      <c r="E608" s="160"/>
      <c r="G608" s="248"/>
      <c r="H608" s="136"/>
      <c r="I608" s="136"/>
      <c r="J608" s="136"/>
      <c r="K608" s="136"/>
      <c r="L608" s="423"/>
      <c r="O608" s="160"/>
      <c r="P608" s="423"/>
      <c r="Q608" s="160"/>
      <c r="R608" s="160"/>
      <c r="S608" s="160"/>
      <c r="T608" s="473"/>
      <c r="W608" s="160"/>
      <c r="X608" s="160"/>
      <c r="Z608" s="160"/>
    </row>
    <row r="609" spans="1:26" s="328" customFormat="1">
      <c r="A609" s="160"/>
      <c r="C609" s="160"/>
      <c r="D609" s="160"/>
      <c r="E609" s="160"/>
      <c r="G609" s="248"/>
      <c r="H609" s="136"/>
      <c r="I609" s="136"/>
      <c r="J609" s="136"/>
      <c r="K609" s="136"/>
      <c r="L609" s="423"/>
      <c r="O609" s="160"/>
      <c r="P609" s="423"/>
      <c r="Q609" s="160"/>
      <c r="R609" s="160"/>
      <c r="S609" s="160"/>
      <c r="T609" s="473"/>
      <c r="W609" s="160"/>
      <c r="X609" s="160"/>
      <c r="Z609" s="160"/>
    </row>
    <row r="610" spans="1:26" s="328" customFormat="1">
      <c r="A610" s="160"/>
      <c r="C610" s="160"/>
      <c r="D610" s="160"/>
      <c r="E610" s="160"/>
      <c r="G610" s="248"/>
      <c r="H610" s="136"/>
      <c r="I610" s="136"/>
      <c r="J610" s="136"/>
      <c r="K610" s="136"/>
      <c r="L610" s="423"/>
      <c r="O610" s="160"/>
      <c r="P610" s="423"/>
      <c r="Q610" s="160"/>
      <c r="R610" s="160"/>
      <c r="S610" s="160"/>
      <c r="T610" s="473"/>
      <c r="W610" s="160"/>
      <c r="X610" s="160"/>
      <c r="Z610" s="160"/>
    </row>
    <row r="611" spans="1:26" s="328" customFormat="1">
      <c r="A611" s="160"/>
      <c r="C611" s="160"/>
      <c r="D611" s="160"/>
      <c r="E611" s="160"/>
      <c r="G611" s="248"/>
      <c r="H611" s="136"/>
      <c r="I611" s="136"/>
      <c r="J611" s="136"/>
      <c r="K611" s="136"/>
      <c r="L611" s="423"/>
      <c r="O611" s="160"/>
      <c r="P611" s="423"/>
      <c r="Q611" s="160"/>
      <c r="R611" s="160"/>
      <c r="S611" s="160"/>
      <c r="T611" s="473"/>
      <c r="W611" s="160"/>
      <c r="X611" s="160"/>
      <c r="Z611" s="160"/>
    </row>
    <row r="612" spans="1:26" s="328" customFormat="1">
      <c r="A612" s="160"/>
      <c r="C612" s="160"/>
      <c r="D612" s="160"/>
      <c r="E612" s="160"/>
      <c r="G612" s="248"/>
      <c r="H612" s="136"/>
      <c r="I612" s="136"/>
      <c r="J612" s="136"/>
      <c r="K612" s="136"/>
      <c r="L612" s="423"/>
      <c r="O612" s="160"/>
      <c r="P612" s="423"/>
      <c r="Q612" s="160"/>
      <c r="R612" s="160"/>
      <c r="S612" s="160"/>
      <c r="T612" s="473"/>
      <c r="W612" s="160"/>
      <c r="X612" s="160"/>
      <c r="Z612" s="160"/>
    </row>
    <row r="613" spans="1:26" s="328" customFormat="1">
      <c r="A613" s="160"/>
      <c r="C613" s="160"/>
      <c r="D613" s="160"/>
      <c r="E613" s="160"/>
      <c r="G613" s="248"/>
      <c r="H613" s="136"/>
      <c r="I613" s="136"/>
      <c r="J613" s="136"/>
      <c r="K613" s="136"/>
      <c r="L613" s="423"/>
      <c r="O613" s="160"/>
      <c r="P613" s="423"/>
      <c r="Q613" s="160"/>
      <c r="R613" s="160"/>
      <c r="S613" s="160"/>
      <c r="T613" s="473"/>
      <c r="W613" s="160"/>
      <c r="X613" s="160"/>
      <c r="Z613" s="160"/>
    </row>
    <row r="614" spans="1:26" s="328" customFormat="1">
      <c r="A614" s="160"/>
      <c r="C614" s="160"/>
      <c r="D614" s="160"/>
      <c r="E614" s="160"/>
      <c r="G614" s="248"/>
      <c r="H614" s="136"/>
      <c r="I614" s="136"/>
      <c r="J614" s="136"/>
      <c r="K614" s="136"/>
      <c r="L614" s="423"/>
      <c r="O614" s="160"/>
      <c r="P614" s="423"/>
      <c r="Q614" s="160"/>
      <c r="R614" s="160"/>
      <c r="S614" s="160"/>
      <c r="T614" s="473"/>
      <c r="W614" s="160"/>
      <c r="X614" s="160"/>
      <c r="Z614" s="160"/>
    </row>
    <row r="615" spans="1:26" s="328" customFormat="1">
      <c r="A615" s="160"/>
      <c r="C615" s="160"/>
      <c r="D615" s="160"/>
      <c r="E615" s="160"/>
      <c r="G615" s="248"/>
      <c r="H615" s="136"/>
      <c r="I615" s="136"/>
      <c r="J615" s="136"/>
      <c r="K615" s="136"/>
      <c r="L615" s="423"/>
      <c r="O615" s="160"/>
      <c r="P615" s="423"/>
      <c r="Q615" s="160"/>
      <c r="R615" s="160"/>
      <c r="S615" s="160"/>
      <c r="T615" s="473"/>
      <c r="W615" s="160"/>
      <c r="X615" s="160"/>
      <c r="Z615" s="160"/>
    </row>
    <row r="616" spans="1:26" s="328" customFormat="1">
      <c r="A616" s="160"/>
      <c r="C616" s="160"/>
      <c r="D616" s="160"/>
      <c r="E616" s="160"/>
      <c r="G616" s="248"/>
      <c r="H616" s="136"/>
      <c r="I616" s="136"/>
      <c r="J616" s="136"/>
      <c r="K616" s="136"/>
      <c r="L616" s="423"/>
      <c r="O616" s="160"/>
      <c r="P616" s="423"/>
      <c r="Q616" s="160"/>
      <c r="R616" s="160"/>
      <c r="S616" s="160"/>
      <c r="T616" s="473"/>
      <c r="W616" s="160"/>
      <c r="X616" s="160"/>
      <c r="Z616" s="160"/>
    </row>
    <row r="617" spans="1:26" s="328" customFormat="1">
      <c r="A617" s="160"/>
      <c r="C617" s="160"/>
      <c r="D617" s="160"/>
      <c r="E617" s="160"/>
      <c r="G617" s="248"/>
      <c r="H617" s="136"/>
      <c r="I617" s="136"/>
      <c r="J617" s="136"/>
      <c r="K617" s="136"/>
      <c r="L617" s="423"/>
      <c r="O617" s="160"/>
      <c r="P617" s="423"/>
      <c r="Q617" s="160"/>
      <c r="R617" s="160"/>
      <c r="S617" s="160"/>
      <c r="T617" s="473"/>
      <c r="W617" s="160"/>
      <c r="X617" s="160"/>
      <c r="Z617" s="160"/>
    </row>
    <row r="618" spans="1:26" s="328" customFormat="1">
      <c r="A618" s="160"/>
      <c r="C618" s="160"/>
      <c r="D618" s="160"/>
      <c r="E618" s="160"/>
      <c r="G618" s="248"/>
      <c r="H618" s="136"/>
      <c r="I618" s="136"/>
      <c r="J618" s="136"/>
      <c r="K618" s="136"/>
      <c r="L618" s="423"/>
      <c r="O618" s="160"/>
      <c r="P618" s="423"/>
      <c r="Q618" s="160"/>
      <c r="R618" s="160"/>
      <c r="S618" s="160"/>
      <c r="T618" s="473"/>
      <c r="W618" s="160"/>
      <c r="X618" s="160"/>
      <c r="Z618" s="160"/>
    </row>
    <row r="619" spans="1:26" s="328" customFormat="1">
      <c r="A619" s="160"/>
      <c r="C619" s="160"/>
      <c r="D619" s="160"/>
      <c r="E619" s="160"/>
      <c r="G619" s="248"/>
      <c r="H619" s="136"/>
      <c r="I619" s="136"/>
      <c r="J619" s="136"/>
      <c r="K619" s="136"/>
      <c r="L619" s="423"/>
      <c r="O619" s="160"/>
      <c r="P619" s="423"/>
      <c r="Q619" s="160"/>
      <c r="R619" s="160"/>
      <c r="S619" s="160"/>
      <c r="T619" s="473"/>
      <c r="W619" s="160"/>
      <c r="X619" s="160"/>
      <c r="Z619" s="160"/>
    </row>
    <row r="620" spans="1:26" s="328" customFormat="1">
      <c r="A620" s="160"/>
      <c r="C620" s="160"/>
      <c r="D620" s="160"/>
      <c r="E620" s="160"/>
      <c r="G620" s="248"/>
      <c r="H620" s="136"/>
      <c r="I620" s="136"/>
      <c r="J620" s="136"/>
      <c r="K620" s="136"/>
      <c r="L620" s="423"/>
      <c r="O620" s="160"/>
      <c r="P620" s="423"/>
      <c r="Q620" s="160"/>
      <c r="R620" s="160"/>
      <c r="S620" s="160"/>
      <c r="T620" s="473"/>
      <c r="W620" s="160"/>
      <c r="X620" s="160"/>
      <c r="Z620" s="160"/>
    </row>
    <row r="621" spans="1:26" s="328" customFormat="1">
      <c r="A621" s="160"/>
      <c r="C621" s="160"/>
      <c r="D621" s="160"/>
      <c r="E621" s="160"/>
      <c r="G621" s="248"/>
      <c r="H621" s="136"/>
      <c r="I621" s="136"/>
      <c r="J621" s="136"/>
      <c r="K621" s="136"/>
      <c r="L621" s="423"/>
      <c r="O621" s="160"/>
      <c r="P621" s="423"/>
      <c r="Q621" s="160"/>
      <c r="R621" s="160"/>
      <c r="S621" s="160"/>
      <c r="T621" s="473"/>
      <c r="W621" s="160"/>
      <c r="X621" s="160"/>
      <c r="Z621" s="160"/>
    </row>
    <row r="622" spans="1:26" s="328" customFormat="1">
      <c r="A622" s="160"/>
      <c r="C622" s="160"/>
      <c r="D622" s="160"/>
      <c r="E622" s="160"/>
      <c r="G622" s="248"/>
      <c r="H622" s="136"/>
      <c r="I622" s="136"/>
      <c r="J622" s="136"/>
      <c r="K622" s="136"/>
      <c r="L622" s="423"/>
      <c r="O622" s="160"/>
      <c r="P622" s="423"/>
      <c r="Q622" s="160"/>
      <c r="R622" s="160"/>
      <c r="S622" s="160"/>
      <c r="T622" s="473"/>
      <c r="W622" s="160"/>
      <c r="X622" s="160"/>
      <c r="Z622" s="160"/>
    </row>
    <row r="623" spans="1:26" s="328" customFormat="1">
      <c r="A623" s="160"/>
      <c r="C623" s="160"/>
      <c r="D623" s="160"/>
      <c r="E623" s="160"/>
      <c r="G623" s="248"/>
      <c r="H623" s="136"/>
      <c r="I623" s="136"/>
      <c r="J623" s="136"/>
      <c r="K623" s="136"/>
      <c r="L623" s="423"/>
      <c r="O623" s="160"/>
      <c r="P623" s="423"/>
      <c r="Q623" s="160"/>
      <c r="R623" s="160"/>
      <c r="S623" s="160"/>
      <c r="T623" s="473"/>
      <c r="W623" s="160"/>
      <c r="X623" s="160"/>
      <c r="Z623" s="160"/>
    </row>
    <row r="624" spans="1:26" s="328" customFormat="1">
      <c r="A624" s="160"/>
      <c r="C624" s="160"/>
      <c r="D624" s="160"/>
      <c r="E624" s="160"/>
      <c r="G624" s="248"/>
      <c r="H624" s="136"/>
      <c r="I624" s="136"/>
      <c r="J624" s="136"/>
      <c r="K624" s="136"/>
      <c r="L624" s="423"/>
      <c r="O624" s="160"/>
      <c r="P624" s="423"/>
      <c r="Q624" s="160"/>
      <c r="R624" s="160"/>
      <c r="S624" s="160"/>
      <c r="T624" s="473"/>
      <c r="W624" s="160"/>
      <c r="X624" s="160"/>
      <c r="Z624" s="160"/>
    </row>
    <row r="625" spans="1:26" s="328" customFormat="1">
      <c r="A625" s="160"/>
      <c r="C625" s="160"/>
      <c r="D625" s="160"/>
      <c r="E625" s="160"/>
      <c r="G625" s="248"/>
      <c r="H625" s="136"/>
      <c r="I625" s="136"/>
      <c r="J625" s="136"/>
      <c r="K625" s="136"/>
      <c r="L625" s="423"/>
      <c r="O625" s="160"/>
      <c r="P625" s="423"/>
      <c r="Q625" s="160"/>
      <c r="R625" s="160"/>
      <c r="S625" s="160"/>
      <c r="T625" s="473"/>
      <c r="W625" s="160"/>
      <c r="X625" s="160"/>
      <c r="Z625" s="160"/>
    </row>
    <row r="626" spans="1:26" s="328" customFormat="1">
      <c r="A626" s="160"/>
      <c r="C626" s="160"/>
      <c r="D626" s="160"/>
      <c r="E626" s="160"/>
      <c r="G626" s="248"/>
      <c r="H626" s="136"/>
      <c r="I626" s="136"/>
      <c r="J626" s="136"/>
      <c r="K626" s="136"/>
      <c r="L626" s="423"/>
      <c r="O626" s="160"/>
      <c r="P626" s="423"/>
      <c r="Q626" s="160"/>
      <c r="R626" s="160"/>
      <c r="S626" s="160"/>
      <c r="T626" s="473"/>
      <c r="W626" s="160"/>
      <c r="X626" s="160"/>
      <c r="Z626" s="160"/>
    </row>
    <row r="627" spans="1:26" s="328" customFormat="1">
      <c r="A627" s="160"/>
      <c r="C627" s="160"/>
      <c r="D627" s="160"/>
      <c r="E627" s="160"/>
      <c r="G627" s="248"/>
      <c r="H627" s="136"/>
      <c r="I627" s="136"/>
      <c r="J627" s="136"/>
      <c r="K627" s="136"/>
      <c r="L627" s="423"/>
      <c r="O627" s="160"/>
      <c r="P627" s="423"/>
      <c r="Q627" s="160"/>
      <c r="R627" s="160"/>
      <c r="S627" s="160"/>
      <c r="T627" s="473"/>
      <c r="W627" s="160"/>
      <c r="X627" s="160"/>
      <c r="Z627" s="160"/>
    </row>
    <row r="628" spans="1:26" s="328" customFormat="1">
      <c r="A628" s="160"/>
      <c r="C628" s="160"/>
      <c r="D628" s="160"/>
      <c r="E628" s="160"/>
      <c r="G628" s="248"/>
      <c r="H628" s="136"/>
      <c r="I628" s="136"/>
      <c r="J628" s="136"/>
      <c r="K628" s="136"/>
      <c r="L628" s="423"/>
      <c r="O628" s="160"/>
      <c r="P628" s="423"/>
      <c r="Q628" s="160"/>
      <c r="R628" s="160"/>
      <c r="S628" s="160"/>
      <c r="T628" s="473"/>
      <c r="W628" s="160"/>
      <c r="X628" s="160"/>
      <c r="Z628" s="160"/>
    </row>
    <row r="629" spans="1:26" s="328" customFormat="1">
      <c r="A629" s="160"/>
      <c r="C629" s="160"/>
      <c r="D629" s="160"/>
      <c r="E629" s="160"/>
      <c r="G629" s="248"/>
      <c r="H629" s="136"/>
      <c r="I629" s="136"/>
      <c r="J629" s="136"/>
      <c r="K629" s="136"/>
      <c r="L629" s="423"/>
      <c r="O629" s="160"/>
      <c r="P629" s="423"/>
      <c r="Q629" s="160"/>
      <c r="R629" s="160"/>
      <c r="S629" s="160"/>
      <c r="T629" s="473"/>
      <c r="W629" s="160"/>
      <c r="X629" s="160"/>
      <c r="Z629" s="160"/>
    </row>
    <row r="630" spans="1:26" s="328" customFormat="1">
      <c r="A630" s="160"/>
      <c r="C630" s="160"/>
      <c r="D630" s="160"/>
      <c r="E630" s="160"/>
      <c r="G630" s="248"/>
      <c r="H630" s="136"/>
      <c r="I630" s="136"/>
      <c r="J630" s="136"/>
      <c r="K630" s="136"/>
      <c r="L630" s="423"/>
      <c r="O630" s="160"/>
      <c r="P630" s="423"/>
      <c r="Q630" s="160"/>
      <c r="R630" s="160"/>
      <c r="S630" s="160"/>
      <c r="T630" s="473"/>
      <c r="W630" s="160"/>
      <c r="X630" s="160"/>
      <c r="Z630" s="160"/>
    </row>
    <row r="631" spans="1:26" s="328" customFormat="1">
      <c r="A631" s="160"/>
      <c r="C631" s="160"/>
      <c r="D631" s="160"/>
      <c r="E631" s="160"/>
      <c r="G631" s="248"/>
      <c r="H631" s="136"/>
      <c r="I631" s="136"/>
      <c r="J631" s="136"/>
      <c r="K631" s="136"/>
      <c r="L631" s="423"/>
      <c r="O631" s="160"/>
      <c r="P631" s="423"/>
      <c r="Q631" s="160"/>
      <c r="R631" s="160"/>
      <c r="S631" s="160"/>
      <c r="T631" s="473"/>
      <c r="W631" s="160"/>
      <c r="X631" s="160"/>
      <c r="Z631" s="160"/>
    </row>
    <row r="632" spans="1:26" s="328" customFormat="1">
      <c r="A632" s="160"/>
      <c r="C632" s="160"/>
      <c r="D632" s="160"/>
      <c r="E632" s="160"/>
      <c r="G632" s="248"/>
      <c r="H632" s="136"/>
      <c r="I632" s="136"/>
      <c r="J632" s="136"/>
      <c r="K632" s="136"/>
      <c r="L632" s="423"/>
      <c r="O632" s="160"/>
      <c r="P632" s="423"/>
      <c r="Q632" s="160"/>
      <c r="R632" s="160"/>
      <c r="S632" s="160"/>
      <c r="T632" s="473"/>
      <c r="W632" s="160"/>
      <c r="X632" s="160"/>
      <c r="Z632" s="160"/>
    </row>
    <row r="633" spans="1:26" s="328" customFormat="1">
      <c r="A633" s="160"/>
      <c r="C633" s="160"/>
      <c r="D633" s="160"/>
      <c r="E633" s="160"/>
      <c r="G633" s="248"/>
      <c r="H633" s="136"/>
      <c r="I633" s="136"/>
      <c r="J633" s="136"/>
      <c r="K633" s="136"/>
      <c r="L633" s="423"/>
      <c r="O633" s="160"/>
      <c r="P633" s="423"/>
      <c r="Q633" s="160"/>
      <c r="R633" s="160"/>
      <c r="S633" s="160"/>
      <c r="T633" s="473"/>
      <c r="W633" s="160"/>
      <c r="X633" s="160"/>
      <c r="Z633" s="160"/>
    </row>
    <row r="634" spans="1:26" s="328" customFormat="1">
      <c r="A634" s="160"/>
      <c r="C634" s="160"/>
      <c r="D634" s="160"/>
      <c r="E634" s="160"/>
      <c r="G634" s="248"/>
      <c r="H634" s="136"/>
      <c r="I634" s="136"/>
      <c r="J634" s="136"/>
      <c r="K634" s="136"/>
      <c r="L634" s="423"/>
      <c r="O634" s="160"/>
      <c r="P634" s="423"/>
      <c r="Q634" s="160"/>
      <c r="R634" s="160"/>
      <c r="S634" s="160"/>
      <c r="T634" s="473"/>
      <c r="W634" s="160"/>
      <c r="X634" s="160"/>
      <c r="Z634" s="160"/>
    </row>
    <row r="635" spans="1:26" s="328" customFormat="1">
      <c r="A635" s="160"/>
      <c r="C635" s="160"/>
      <c r="D635" s="160"/>
      <c r="E635" s="160"/>
      <c r="G635" s="248"/>
      <c r="H635" s="136"/>
      <c r="I635" s="136"/>
      <c r="J635" s="136"/>
      <c r="K635" s="136"/>
      <c r="L635" s="423"/>
      <c r="O635" s="160"/>
      <c r="P635" s="423"/>
      <c r="Q635" s="160"/>
      <c r="R635" s="160"/>
      <c r="S635" s="160"/>
      <c r="T635" s="473"/>
      <c r="W635" s="160"/>
      <c r="X635" s="160"/>
      <c r="Z635" s="160"/>
    </row>
    <row r="636" spans="1:26" s="328" customFormat="1">
      <c r="A636" s="160"/>
      <c r="C636" s="160"/>
      <c r="D636" s="160"/>
      <c r="E636" s="160"/>
      <c r="G636" s="248"/>
      <c r="H636" s="136"/>
      <c r="I636" s="136"/>
      <c r="J636" s="136"/>
      <c r="K636" s="136"/>
      <c r="L636" s="423"/>
      <c r="O636" s="160"/>
      <c r="P636" s="423"/>
      <c r="Q636" s="160"/>
      <c r="R636" s="160"/>
      <c r="S636" s="160"/>
      <c r="T636" s="473"/>
      <c r="W636" s="160"/>
      <c r="X636" s="160"/>
      <c r="Z636" s="160"/>
    </row>
    <row r="637" spans="1:26" s="328" customFormat="1">
      <c r="A637" s="160"/>
      <c r="C637" s="160"/>
      <c r="D637" s="160"/>
      <c r="E637" s="160"/>
      <c r="G637" s="248"/>
      <c r="H637" s="136"/>
      <c r="I637" s="136"/>
      <c r="J637" s="136"/>
      <c r="K637" s="136"/>
      <c r="L637" s="423"/>
      <c r="O637" s="160"/>
      <c r="P637" s="423"/>
      <c r="Q637" s="160"/>
      <c r="R637" s="160"/>
      <c r="S637" s="160"/>
      <c r="T637" s="473"/>
      <c r="W637" s="160"/>
      <c r="X637" s="160"/>
      <c r="Z637" s="160"/>
    </row>
    <row r="638" spans="1:26" s="328" customFormat="1">
      <c r="A638" s="160"/>
      <c r="C638" s="160"/>
      <c r="D638" s="160"/>
      <c r="E638" s="160"/>
      <c r="G638" s="248"/>
      <c r="H638" s="136"/>
      <c r="I638" s="136"/>
      <c r="J638" s="136"/>
      <c r="K638" s="136"/>
      <c r="L638" s="423"/>
      <c r="O638" s="160"/>
      <c r="P638" s="423"/>
      <c r="Q638" s="160"/>
      <c r="R638" s="160"/>
      <c r="S638" s="160"/>
      <c r="T638" s="473"/>
      <c r="W638" s="160"/>
      <c r="X638" s="160"/>
      <c r="Z638" s="160"/>
    </row>
    <row r="639" spans="1:26" s="328" customFormat="1">
      <c r="A639" s="160"/>
      <c r="C639" s="160"/>
      <c r="D639" s="160"/>
      <c r="E639" s="160"/>
      <c r="G639" s="248"/>
      <c r="H639" s="136"/>
      <c r="I639" s="136"/>
      <c r="J639" s="136"/>
      <c r="K639" s="136"/>
      <c r="L639" s="423"/>
      <c r="O639" s="160"/>
      <c r="P639" s="423"/>
      <c r="Q639" s="160"/>
      <c r="R639" s="160"/>
      <c r="S639" s="160"/>
      <c r="T639" s="473"/>
      <c r="W639" s="160"/>
      <c r="X639" s="160"/>
      <c r="Z639" s="160"/>
    </row>
    <row r="640" spans="1:26" s="328" customFormat="1">
      <c r="A640" s="160"/>
      <c r="C640" s="160"/>
      <c r="D640" s="160"/>
      <c r="E640" s="160"/>
      <c r="G640" s="248"/>
      <c r="H640" s="136"/>
      <c r="I640" s="136"/>
      <c r="J640" s="136"/>
      <c r="K640" s="136"/>
      <c r="L640" s="423"/>
      <c r="O640" s="160"/>
      <c r="P640" s="423"/>
      <c r="Q640" s="160"/>
      <c r="R640" s="160"/>
      <c r="S640" s="160"/>
      <c r="T640" s="473"/>
      <c r="W640" s="160"/>
      <c r="X640" s="160"/>
      <c r="Z640" s="160"/>
    </row>
    <row r="641" spans="1:26" s="328" customFormat="1">
      <c r="A641" s="160"/>
      <c r="C641" s="160"/>
      <c r="D641" s="160"/>
      <c r="E641" s="160"/>
      <c r="G641" s="248"/>
      <c r="H641" s="136"/>
      <c r="I641" s="136"/>
      <c r="J641" s="136"/>
      <c r="K641" s="136"/>
      <c r="L641" s="423"/>
      <c r="O641" s="160"/>
      <c r="P641" s="423"/>
      <c r="Q641" s="160"/>
      <c r="R641" s="160"/>
      <c r="S641" s="160"/>
      <c r="T641" s="473"/>
      <c r="W641" s="160"/>
      <c r="X641" s="160"/>
      <c r="Z641" s="160"/>
    </row>
    <row r="642" spans="1:26" s="328" customFormat="1">
      <c r="A642" s="160"/>
      <c r="C642" s="160"/>
      <c r="D642" s="160"/>
      <c r="E642" s="160"/>
      <c r="G642" s="248"/>
      <c r="H642" s="136"/>
      <c r="I642" s="136"/>
      <c r="J642" s="136"/>
      <c r="K642" s="136"/>
      <c r="L642" s="423"/>
      <c r="O642" s="160"/>
      <c r="P642" s="423"/>
      <c r="Q642" s="160"/>
      <c r="R642" s="160"/>
      <c r="S642" s="160"/>
      <c r="T642" s="473"/>
      <c r="W642" s="160"/>
      <c r="X642" s="160"/>
      <c r="Z642" s="160"/>
    </row>
    <row r="643" spans="1:26" s="328" customFormat="1">
      <c r="A643" s="160"/>
      <c r="C643" s="160"/>
      <c r="D643" s="160"/>
      <c r="E643" s="160"/>
      <c r="G643" s="248"/>
      <c r="H643" s="136"/>
      <c r="I643" s="136"/>
      <c r="J643" s="136"/>
      <c r="K643" s="136"/>
      <c r="L643" s="423"/>
      <c r="O643" s="160"/>
      <c r="P643" s="423"/>
      <c r="Q643" s="160"/>
      <c r="R643" s="160"/>
      <c r="S643" s="160"/>
      <c r="T643" s="473"/>
      <c r="W643" s="160"/>
      <c r="X643" s="160"/>
      <c r="Z643" s="160"/>
    </row>
    <row r="644" spans="1:26" s="328" customFormat="1">
      <c r="A644" s="160"/>
      <c r="C644" s="160"/>
      <c r="D644" s="160"/>
      <c r="E644" s="160"/>
      <c r="G644" s="248"/>
      <c r="H644" s="136"/>
      <c r="I644" s="136"/>
      <c r="J644" s="136"/>
      <c r="K644" s="136"/>
      <c r="L644" s="423"/>
      <c r="O644" s="160"/>
      <c r="P644" s="423"/>
      <c r="Q644" s="160"/>
      <c r="R644" s="160"/>
      <c r="S644" s="160"/>
      <c r="T644" s="473"/>
      <c r="W644" s="160"/>
      <c r="X644" s="160"/>
      <c r="Z644" s="160"/>
    </row>
    <row r="645" spans="1:26" s="328" customFormat="1">
      <c r="A645" s="160"/>
      <c r="C645" s="160"/>
      <c r="D645" s="160"/>
      <c r="E645" s="160"/>
      <c r="G645" s="248"/>
      <c r="H645" s="136"/>
      <c r="I645" s="136"/>
      <c r="J645" s="136"/>
      <c r="K645" s="136"/>
      <c r="L645" s="423"/>
      <c r="O645" s="160"/>
      <c r="P645" s="423"/>
      <c r="Q645" s="160"/>
      <c r="R645" s="160"/>
      <c r="S645" s="160"/>
      <c r="T645" s="473"/>
      <c r="W645" s="160"/>
      <c r="X645" s="160"/>
      <c r="Z645" s="160"/>
    </row>
    <row r="646" spans="1:26" s="328" customFormat="1">
      <c r="A646" s="160"/>
      <c r="C646" s="160"/>
      <c r="D646" s="160"/>
      <c r="E646" s="160"/>
      <c r="G646" s="248"/>
      <c r="H646" s="136"/>
      <c r="I646" s="136"/>
      <c r="J646" s="136"/>
      <c r="K646" s="136"/>
      <c r="L646" s="423"/>
      <c r="O646" s="160"/>
      <c r="P646" s="423"/>
      <c r="Q646" s="160"/>
      <c r="R646" s="160"/>
      <c r="S646" s="160"/>
      <c r="T646" s="473"/>
      <c r="W646" s="160"/>
      <c r="X646" s="160"/>
      <c r="Z646" s="160"/>
    </row>
    <row r="647" spans="1:26" s="328" customFormat="1">
      <c r="A647" s="160"/>
      <c r="C647" s="160"/>
      <c r="D647" s="160"/>
      <c r="E647" s="160"/>
      <c r="G647" s="248"/>
      <c r="H647" s="136"/>
      <c r="I647" s="136"/>
      <c r="J647" s="136"/>
      <c r="K647" s="136"/>
      <c r="L647" s="423"/>
      <c r="O647" s="160"/>
      <c r="P647" s="423"/>
      <c r="Q647" s="160"/>
      <c r="R647" s="160"/>
      <c r="S647" s="160"/>
      <c r="T647" s="473"/>
      <c r="W647" s="160"/>
      <c r="X647" s="160"/>
      <c r="Z647" s="160"/>
    </row>
    <row r="648" spans="1:26" s="328" customFormat="1">
      <c r="A648" s="160"/>
      <c r="C648" s="160"/>
      <c r="D648" s="160"/>
      <c r="E648" s="160"/>
      <c r="G648" s="248"/>
      <c r="H648" s="136"/>
      <c r="I648" s="136"/>
      <c r="J648" s="136"/>
      <c r="K648" s="136"/>
      <c r="L648" s="423"/>
      <c r="O648" s="160"/>
      <c r="P648" s="423"/>
      <c r="Q648" s="160"/>
      <c r="R648" s="160"/>
      <c r="S648" s="160"/>
      <c r="T648" s="473"/>
      <c r="W648" s="160"/>
      <c r="X648" s="160"/>
      <c r="Z648" s="160"/>
    </row>
    <row r="649" spans="1:26" s="328" customFormat="1">
      <c r="A649" s="160"/>
      <c r="C649" s="160"/>
      <c r="D649" s="160"/>
      <c r="E649" s="160"/>
      <c r="G649" s="248"/>
      <c r="H649" s="136"/>
      <c r="I649" s="136"/>
      <c r="J649" s="136"/>
      <c r="K649" s="136"/>
      <c r="L649" s="423"/>
      <c r="O649" s="160"/>
      <c r="P649" s="423"/>
      <c r="Q649" s="160"/>
      <c r="R649" s="160"/>
      <c r="S649" s="160"/>
      <c r="T649" s="473"/>
      <c r="W649" s="160"/>
      <c r="X649" s="160"/>
      <c r="Z649" s="160"/>
    </row>
    <row r="650" spans="1:26" s="328" customFormat="1">
      <c r="A650" s="160"/>
      <c r="C650" s="160"/>
      <c r="D650" s="160"/>
      <c r="E650" s="160"/>
      <c r="G650" s="248"/>
      <c r="H650" s="136"/>
      <c r="I650" s="136"/>
      <c r="J650" s="136"/>
      <c r="K650" s="136"/>
      <c r="L650" s="423"/>
      <c r="O650" s="160"/>
      <c r="P650" s="423"/>
      <c r="Q650" s="160"/>
      <c r="R650" s="160"/>
      <c r="S650" s="160"/>
      <c r="T650" s="473"/>
      <c r="W650" s="160"/>
      <c r="X650" s="160"/>
      <c r="Z650" s="160"/>
    </row>
    <row r="651" spans="1:26" s="328" customFormat="1">
      <c r="A651" s="160"/>
      <c r="C651" s="160"/>
      <c r="D651" s="160"/>
      <c r="E651" s="160"/>
      <c r="G651" s="248"/>
      <c r="H651" s="136"/>
      <c r="I651" s="136"/>
      <c r="J651" s="136"/>
      <c r="K651" s="136"/>
      <c r="L651" s="423"/>
      <c r="O651" s="160"/>
      <c r="P651" s="423"/>
      <c r="Q651" s="160"/>
      <c r="R651" s="160"/>
      <c r="S651" s="160"/>
      <c r="T651" s="473"/>
      <c r="W651" s="160"/>
      <c r="X651" s="160"/>
      <c r="Z651" s="160"/>
    </row>
    <row r="652" spans="1:26" s="328" customFormat="1">
      <c r="A652" s="160"/>
      <c r="C652" s="160"/>
      <c r="D652" s="160"/>
      <c r="E652" s="160"/>
      <c r="G652" s="248"/>
      <c r="H652" s="136"/>
      <c r="I652" s="136"/>
      <c r="J652" s="136"/>
      <c r="K652" s="136"/>
      <c r="L652" s="423"/>
      <c r="O652" s="160"/>
      <c r="P652" s="423"/>
      <c r="Q652" s="160"/>
      <c r="R652" s="160"/>
      <c r="S652" s="160"/>
      <c r="T652" s="473"/>
      <c r="W652" s="160"/>
      <c r="X652" s="160"/>
      <c r="Z652" s="160"/>
    </row>
    <row r="653" spans="1:26" s="328" customFormat="1">
      <c r="A653" s="160"/>
      <c r="C653" s="160"/>
      <c r="D653" s="160"/>
      <c r="E653" s="160"/>
      <c r="G653" s="248"/>
      <c r="H653" s="136"/>
      <c r="I653" s="136"/>
      <c r="J653" s="136"/>
      <c r="K653" s="136"/>
      <c r="L653" s="423"/>
      <c r="O653" s="160"/>
      <c r="P653" s="423"/>
      <c r="Q653" s="160"/>
      <c r="R653" s="160"/>
      <c r="S653" s="160"/>
      <c r="T653" s="473"/>
      <c r="W653" s="160"/>
      <c r="X653" s="160"/>
      <c r="Z653" s="160"/>
    </row>
    <row r="654" spans="1:26" s="328" customFormat="1">
      <c r="A654" s="160"/>
      <c r="C654" s="160"/>
      <c r="D654" s="160"/>
      <c r="E654" s="160"/>
      <c r="G654" s="248"/>
      <c r="H654" s="136"/>
      <c r="I654" s="136"/>
      <c r="J654" s="136"/>
      <c r="K654" s="136"/>
      <c r="L654" s="423"/>
      <c r="O654" s="160"/>
      <c r="P654" s="423"/>
      <c r="Q654" s="160"/>
      <c r="R654" s="160"/>
      <c r="S654" s="160"/>
      <c r="T654" s="473"/>
      <c r="W654" s="160"/>
      <c r="X654" s="160"/>
      <c r="Z654" s="160"/>
    </row>
    <row r="655" spans="1:26" s="328" customFormat="1">
      <c r="A655" s="160"/>
      <c r="C655" s="160"/>
      <c r="D655" s="160"/>
      <c r="E655" s="160"/>
      <c r="G655" s="248"/>
      <c r="H655" s="136"/>
      <c r="I655" s="136"/>
      <c r="J655" s="136"/>
      <c r="K655" s="136"/>
      <c r="L655" s="423"/>
      <c r="O655" s="160"/>
      <c r="P655" s="423"/>
      <c r="Q655" s="160"/>
      <c r="R655" s="160"/>
      <c r="S655" s="160"/>
      <c r="T655" s="473"/>
      <c r="W655" s="160"/>
      <c r="X655" s="160"/>
      <c r="Z655" s="160"/>
    </row>
    <row r="656" spans="1:26" s="328" customFormat="1">
      <c r="A656" s="160"/>
      <c r="C656" s="160"/>
      <c r="D656" s="160"/>
      <c r="E656" s="160"/>
      <c r="G656" s="248"/>
      <c r="H656" s="136"/>
      <c r="I656" s="136"/>
      <c r="J656" s="136"/>
      <c r="K656" s="136"/>
      <c r="L656" s="423"/>
      <c r="O656" s="160"/>
      <c r="P656" s="423"/>
      <c r="Q656" s="160"/>
      <c r="R656" s="160"/>
      <c r="S656" s="160"/>
      <c r="T656" s="473"/>
      <c r="W656" s="160"/>
      <c r="X656" s="160"/>
      <c r="Z656" s="160"/>
    </row>
    <row r="657" spans="1:26" s="328" customFormat="1">
      <c r="A657" s="160"/>
      <c r="C657" s="160"/>
      <c r="D657" s="160"/>
      <c r="E657" s="160"/>
      <c r="G657" s="248"/>
      <c r="H657" s="136"/>
      <c r="I657" s="136"/>
      <c r="J657" s="136"/>
      <c r="K657" s="136"/>
      <c r="L657" s="423"/>
      <c r="O657" s="160"/>
      <c r="P657" s="423"/>
      <c r="Q657" s="160"/>
      <c r="R657" s="160"/>
      <c r="S657" s="160"/>
      <c r="T657" s="473"/>
      <c r="W657" s="160"/>
      <c r="X657" s="160"/>
      <c r="Z657" s="160"/>
    </row>
    <row r="658" spans="1:26" s="328" customFormat="1">
      <c r="A658" s="160"/>
      <c r="C658" s="160"/>
      <c r="D658" s="160"/>
      <c r="E658" s="160"/>
      <c r="G658" s="248"/>
      <c r="H658" s="136"/>
      <c r="I658" s="136"/>
      <c r="J658" s="136"/>
      <c r="K658" s="136"/>
      <c r="L658" s="423"/>
      <c r="O658" s="160"/>
      <c r="P658" s="423"/>
      <c r="Q658" s="160"/>
      <c r="R658" s="160"/>
      <c r="S658" s="160"/>
      <c r="T658" s="473"/>
      <c r="W658" s="160"/>
      <c r="X658" s="160"/>
      <c r="Z658" s="160"/>
    </row>
    <row r="659" spans="1:26" s="328" customFormat="1">
      <c r="A659" s="160"/>
      <c r="C659" s="160"/>
      <c r="D659" s="160"/>
      <c r="E659" s="160"/>
      <c r="G659" s="248"/>
      <c r="H659" s="136"/>
      <c r="I659" s="136"/>
      <c r="J659" s="136"/>
      <c r="K659" s="136"/>
      <c r="L659" s="423"/>
      <c r="O659" s="160"/>
      <c r="P659" s="423"/>
      <c r="Q659" s="160"/>
      <c r="R659" s="160"/>
      <c r="S659" s="160"/>
      <c r="T659" s="473"/>
      <c r="W659" s="160"/>
      <c r="X659" s="160"/>
      <c r="Z659" s="160"/>
    </row>
    <row r="660" spans="1:26" s="328" customFormat="1">
      <c r="A660" s="160"/>
      <c r="C660" s="160"/>
      <c r="D660" s="160"/>
      <c r="E660" s="160"/>
      <c r="G660" s="248"/>
      <c r="H660" s="136"/>
      <c r="I660" s="136"/>
      <c r="J660" s="136"/>
      <c r="K660" s="136"/>
      <c r="L660" s="423"/>
      <c r="O660" s="160"/>
      <c r="P660" s="423"/>
      <c r="Q660" s="160"/>
      <c r="R660" s="160"/>
      <c r="S660" s="160"/>
      <c r="T660" s="473"/>
      <c r="W660" s="160"/>
      <c r="X660" s="160"/>
      <c r="Z660" s="160"/>
    </row>
    <row r="661" spans="1:26" s="328" customFormat="1">
      <c r="A661" s="160"/>
      <c r="C661" s="160"/>
      <c r="D661" s="160"/>
      <c r="E661" s="160"/>
      <c r="G661" s="248"/>
      <c r="H661" s="136"/>
      <c r="I661" s="136"/>
      <c r="J661" s="136"/>
      <c r="K661" s="136"/>
      <c r="L661" s="423"/>
      <c r="O661" s="160"/>
      <c r="P661" s="423"/>
      <c r="Q661" s="160"/>
      <c r="R661" s="160"/>
      <c r="S661" s="160"/>
      <c r="T661" s="473"/>
      <c r="W661" s="160"/>
      <c r="X661" s="160"/>
      <c r="Z661" s="160"/>
    </row>
    <row r="662" spans="1:26" s="328" customFormat="1">
      <c r="A662" s="160"/>
      <c r="C662" s="160"/>
      <c r="D662" s="160"/>
      <c r="E662" s="160"/>
      <c r="G662" s="248"/>
      <c r="H662" s="136"/>
      <c r="I662" s="136"/>
      <c r="J662" s="136"/>
      <c r="K662" s="136"/>
      <c r="L662" s="423"/>
      <c r="O662" s="160"/>
      <c r="P662" s="423"/>
      <c r="Q662" s="160"/>
      <c r="R662" s="160"/>
      <c r="S662" s="160"/>
      <c r="T662" s="473"/>
      <c r="W662" s="160"/>
      <c r="X662" s="160"/>
      <c r="Z662" s="160"/>
    </row>
    <row r="663" spans="1:26" s="328" customFormat="1">
      <c r="A663" s="160"/>
      <c r="C663" s="160"/>
      <c r="D663" s="160"/>
      <c r="E663" s="160"/>
      <c r="G663" s="248"/>
      <c r="H663" s="136"/>
      <c r="I663" s="136"/>
      <c r="J663" s="136"/>
      <c r="K663" s="136"/>
      <c r="L663" s="423"/>
      <c r="O663" s="160"/>
      <c r="P663" s="423"/>
      <c r="Q663" s="160"/>
      <c r="R663" s="160"/>
      <c r="S663" s="160"/>
      <c r="T663" s="473"/>
      <c r="W663" s="160"/>
      <c r="X663" s="160"/>
      <c r="Z663" s="160"/>
    </row>
    <row r="664" spans="1:26" s="328" customFormat="1">
      <c r="A664" s="160"/>
      <c r="C664" s="160"/>
      <c r="D664" s="160"/>
      <c r="E664" s="160"/>
      <c r="G664" s="248"/>
      <c r="H664" s="136"/>
      <c r="I664" s="136"/>
      <c r="J664" s="136"/>
      <c r="K664" s="136"/>
      <c r="L664" s="423"/>
      <c r="O664" s="160"/>
      <c r="P664" s="423"/>
      <c r="Q664" s="160"/>
      <c r="R664" s="160"/>
      <c r="S664" s="160"/>
      <c r="T664" s="473"/>
      <c r="W664" s="160"/>
      <c r="X664" s="160"/>
      <c r="Z664" s="160"/>
    </row>
    <row r="665" spans="1:26" s="328" customFormat="1">
      <c r="A665" s="160"/>
      <c r="C665" s="160"/>
      <c r="D665" s="160"/>
      <c r="E665" s="160"/>
      <c r="G665" s="248"/>
      <c r="H665" s="136"/>
      <c r="I665" s="136"/>
      <c r="J665" s="136"/>
      <c r="K665" s="136"/>
      <c r="L665" s="423"/>
      <c r="O665" s="160"/>
      <c r="P665" s="423"/>
      <c r="Q665" s="160"/>
      <c r="R665" s="160"/>
      <c r="S665" s="160"/>
      <c r="T665" s="473"/>
      <c r="W665" s="160"/>
      <c r="X665" s="160"/>
      <c r="Z665" s="160"/>
    </row>
    <row r="666" spans="1:26" s="328" customFormat="1">
      <c r="A666" s="160"/>
      <c r="C666" s="160"/>
      <c r="D666" s="160"/>
      <c r="E666" s="160"/>
      <c r="G666" s="248"/>
      <c r="H666" s="136"/>
      <c r="I666" s="136"/>
      <c r="J666" s="136"/>
      <c r="K666" s="136"/>
      <c r="L666" s="423"/>
      <c r="O666" s="160"/>
      <c r="P666" s="423"/>
      <c r="Q666" s="160"/>
      <c r="R666" s="160"/>
      <c r="S666" s="160"/>
      <c r="T666" s="473"/>
      <c r="W666" s="160"/>
      <c r="X666" s="160"/>
      <c r="Z666" s="160"/>
    </row>
    <row r="667" spans="1:26" s="328" customFormat="1">
      <c r="A667" s="160"/>
      <c r="C667" s="160"/>
      <c r="D667" s="160"/>
      <c r="E667" s="160"/>
      <c r="G667" s="248"/>
      <c r="H667" s="136"/>
      <c r="I667" s="136"/>
      <c r="J667" s="136"/>
      <c r="K667" s="136"/>
      <c r="L667" s="423"/>
      <c r="O667" s="160"/>
      <c r="P667" s="423"/>
      <c r="Q667" s="160"/>
      <c r="R667" s="160"/>
      <c r="S667" s="160"/>
      <c r="T667" s="473"/>
      <c r="W667" s="160"/>
      <c r="X667" s="160"/>
      <c r="Z667" s="160"/>
    </row>
    <row r="668" spans="1:26" s="328" customFormat="1">
      <c r="A668" s="160"/>
      <c r="C668" s="160"/>
      <c r="D668" s="160"/>
      <c r="E668" s="160"/>
      <c r="G668" s="248"/>
      <c r="H668" s="136"/>
      <c r="I668" s="136"/>
      <c r="J668" s="136"/>
      <c r="K668" s="136"/>
      <c r="L668" s="423"/>
      <c r="O668" s="160"/>
      <c r="P668" s="423"/>
      <c r="Q668" s="160"/>
      <c r="R668" s="160"/>
      <c r="S668" s="160"/>
      <c r="T668" s="473"/>
      <c r="W668" s="160"/>
      <c r="X668" s="160"/>
      <c r="Z668" s="160"/>
    </row>
    <row r="669" spans="1:26" s="328" customFormat="1">
      <c r="A669" s="160"/>
      <c r="C669" s="160"/>
      <c r="D669" s="160"/>
      <c r="E669" s="160"/>
      <c r="G669" s="248"/>
      <c r="H669" s="136"/>
      <c r="I669" s="136"/>
      <c r="J669" s="136"/>
      <c r="K669" s="136"/>
      <c r="L669" s="423"/>
      <c r="O669" s="160"/>
      <c r="P669" s="423"/>
      <c r="Q669" s="160"/>
      <c r="R669" s="160"/>
      <c r="S669" s="160"/>
      <c r="T669" s="473"/>
      <c r="W669" s="160"/>
      <c r="X669" s="160"/>
      <c r="Z669" s="160"/>
    </row>
    <row r="670" spans="1:26" s="328" customFormat="1">
      <c r="A670" s="160"/>
      <c r="C670" s="160"/>
      <c r="D670" s="160"/>
      <c r="E670" s="160"/>
      <c r="G670" s="248"/>
      <c r="H670" s="136"/>
      <c r="I670" s="136"/>
      <c r="J670" s="136"/>
      <c r="K670" s="136"/>
      <c r="L670" s="423"/>
      <c r="O670" s="160"/>
      <c r="P670" s="423"/>
      <c r="Q670" s="160"/>
      <c r="R670" s="160"/>
      <c r="S670" s="160"/>
      <c r="T670" s="473"/>
      <c r="W670" s="160"/>
      <c r="X670" s="160"/>
      <c r="Z670" s="160"/>
    </row>
    <row r="671" spans="1:26" s="328" customFormat="1">
      <c r="A671" s="160"/>
      <c r="C671" s="160"/>
      <c r="D671" s="160"/>
      <c r="E671" s="160"/>
      <c r="G671" s="248"/>
      <c r="H671" s="136"/>
      <c r="I671" s="136"/>
      <c r="J671" s="136"/>
      <c r="K671" s="136"/>
      <c r="L671" s="423"/>
      <c r="O671" s="160"/>
      <c r="P671" s="423"/>
      <c r="Q671" s="160"/>
      <c r="R671" s="160"/>
      <c r="S671" s="160"/>
      <c r="T671" s="473"/>
      <c r="W671" s="160"/>
      <c r="X671" s="160"/>
      <c r="Z671" s="160"/>
    </row>
    <row r="672" spans="1:26" s="328" customFormat="1">
      <c r="A672" s="160"/>
      <c r="C672" s="160"/>
      <c r="D672" s="160"/>
      <c r="E672" s="160"/>
      <c r="G672" s="248"/>
      <c r="H672" s="136"/>
      <c r="I672" s="136"/>
      <c r="J672" s="136"/>
      <c r="K672" s="136"/>
      <c r="L672" s="423"/>
      <c r="O672" s="160"/>
      <c r="P672" s="423"/>
      <c r="Q672" s="160"/>
      <c r="R672" s="160"/>
      <c r="S672" s="160"/>
      <c r="T672" s="473"/>
      <c r="W672" s="160"/>
      <c r="X672" s="160"/>
      <c r="Z672" s="160"/>
    </row>
    <row r="673" spans="1:26" s="328" customFormat="1">
      <c r="A673" s="160"/>
      <c r="C673" s="160"/>
      <c r="D673" s="160"/>
      <c r="E673" s="160"/>
      <c r="G673" s="248"/>
      <c r="H673" s="136"/>
      <c r="I673" s="136"/>
      <c r="J673" s="136"/>
      <c r="K673" s="136"/>
      <c r="L673" s="423"/>
      <c r="O673" s="160"/>
      <c r="P673" s="423"/>
      <c r="Q673" s="160"/>
      <c r="R673" s="160"/>
      <c r="S673" s="160"/>
      <c r="T673" s="473"/>
      <c r="W673" s="160"/>
      <c r="X673" s="160"/>
      <c r="Z673" s="160"/>
    </row>
    <row r="674" spans="1:26" s="328" customFormat="1">
      <c r="A674" s="160"/>
      <c r="C674" s="160"/>
      <c r="D674" s="160"/>
      <c r="E674" s="160"/>
      <c r="G674" s="248"/>
      <c r="H674" s="136"/>
      <c r="I674" s="136"/>
      <c r="J674" s="136"/>
      <c r="K674" s="136"/>
      <c r="L674" s="423"/>
      <c r="O674" s="160"/>
      <c r="P674" s="423"/>
      <c r="Q674" s="160"/>
      <c r="R674" s="160"/>
      <c r="S674" s="160"/>
      <c r="T674" s="473"/>
      <c r="W674" s="160"/>
      <c r="X674" s="160"/>
      <c r="Z674" s="160"/>
    </row>
    <row r="675" spans="1:26" s="328" customFormat="1">
      <c r="A675" s="160"/>
      <c r="C675" s="160"/>
      <c r="D675" s="160"/>
      <c r="E675" s="160"/>
      <c r="G675" s="248"/>
      <c r="H675" s="136"/>
      <c r="I675" s="136"/>
      <c r="J675" s="136"/>
      <c r="K675" s="136"/>
      <c r="L675" s="423"/>
      <c r="O675" s="160"/>
      <c r="P675" s="423"/>
      <c r="Q675" s="160"/>
      <c r="R675" s="160"/>
      <c r="S675" s="160"/>
      <c r="T675" s="473"/>
      <c r="W675" s="160"/>
      <c r="X675" s="160"/>
      <c r="Z675" s="160"/>
    </row>
    <row r="676" spans="1:26" s="328" customFormat="1">
      <c r="A676" s="160"/>
      <c r="C676" s="160"/>
      <c r="D676" s="160"/>
      <c r="E676" s="160"/>
      <c r="G676" s="248"/>
      <c r="H676" s="136"/>
      <c r="I676" s="136"/>
      <c r="J676" s="136"/>
      <c r="K676" s="136"/>
      <c r="L676" s="423"/>
      <c r="O676" s="160"/>
      <c r="P676" s="423"/>
      <c r="Q676" s="160"/>
      <c r="R676" s="160"/>
      <c r="S676" s="160"/>
      <c r="T676" s="473"/>
      <c r="W676" s="160"/>
      <c r="X676" s="160"/>
      <c r="Z676" s="160"/>
    </row>
    <row r="677" spans="1:26" s="328" customFormat="1">
      <c r="A677" s="160"/>
      <c r="C677" s="160"/>
      <c r="D677" s="160"/>
      <c r="E677" s="160"/>
      <c r="G677" s="248"/>
      <c r="H677" s="136"/>
      <c r="I677" s="136"/>
      <c r="J677" s="136"/>
      <c r="K677" s="136"/>
      <c r="L677" s="423"/>
      <c r="O677" s="160"/>
      <c r="P677" s="423"/>
      <c r="Q677" s="160"/>
      <c r="R677" s="160"/>
      <c r="S677" s="160"/>
      <c r="T677" s="473"/>
      <c r="W677" s="160"/>
      <c r="X677" s="160"/>
      <c r="Z677" s="160"/>
    </row>
    <row r="678" spans="1:26" s="328" customFormat="1">
      <c r="A678" s="160"/>
      <c r="C678" s="160"/>
      <c r="D678" s="160"/>
      <c r="E678" s="160"/>
      <c r="G678" s="248"/>
      <c r="H678" s="136"/>
      <c r="I678" s="136"/>
      <c r="J678" s="136"/>
      <c r="K678" s="136"/>
      <c r="L678" s="423"/>
      <c r="O678" s="160"/>
      <c r="P678" s="423"/>
      <c r="Q678" s="160"/>
      <c r="R678" s="160"/>
      <c r="S678" s="160"/>
      <c r="T678" s="473"/>
      <c r="W678" s="160"/>
      <c r="X678" s="160"/>
      <c r="Z678" s="160"/>
    </row>
    <row r="679" spans="1:26" s="328" customFormat="1">
      <c r="A679" s="160"/>
      <c r="C679" s="160"/>
      <c r="D679" s="160"/>
      <c r="E679" s="160"/>
      <c r="G679" s="248"/>
      <c r="H679" s="136"/>
      <c r="I679" s="136"/>
      <c r="J679" s="136"/>
      <c r="K679" s="136"/>
      <c r="L679" s="423"/>
      <c r="O679" s="160"/>
      <c r="P679" s="423"/>
      <c r="Q679" s="160"/>
      <c r="R679" s="160"/>
      <c r="S679" s="160"/>
      <c r="T679" s="473"/>
      <c r="W679" s="160"/>
      <c r="X679" s="160"/>
      <c r="Z679" s="160"/>
    </row>
    <row r="680" spans="1:26" s="328" customFormat="1">
      <c r="A680" s="160"/>
      <c r="C680" s="160"/>
      <c r="D680" s="160"/>
      <c r="E680" s="160"/>
      <c r="G680" s="248"/>
      <c r="H680" s="136"/>
      <c r="I680" s="136"/>
      <c r="J680" s="136"/>
      <c r="K680" s="136"/>
      <c r="L680" s="423"/>
      <c r="O680" s="160"/>
      <c r="P680" s="423"/>
      <c r="Q680" s="160"/>
      <c r="R680" s="160"/>
      <c r="S680" s="160"/>
      <c r="T680" s="473"/>
      <c r="W680" s="160"/>
      <c r="X680" s="160"/>
      <c r="Z680" s="160"/>
    </row>
    <row r="681" spans="1:26" s="328" customFormat="1">
      <c r="A681" s="160"/>
      <c r="C681" s="160"/>
      <c r="D681" s="160"/>
      <c r="E681" s="160"/>
      <c r="G681" s="248"/>
      <c r="H681" s="136"/>
      <c r="I681" s="136"/>
      <c r="J681" s="136"/>
      <c r="K681" s="136"/>
      <c r="L681" s="423"/>
      <c r="O681" s="160"/>
      <c r="P681" s="423"/>
      <c r="Q681" s="160"/>
      <c r="R681" s="160"/>
      <c r="S681" s="160"/>
      <c r="T681" s="473"/>
      <c r="W681" s="160"/>
      <c r="X681" s="160"/>
      <c r="Z681" s="160"/>
    </row>
    <row r="682" spans="1:26" s="328" customFormat="1">
      <c r="A682" s="160"/>
      <c r="C682" s="160"/>
      <c r="D682" s="160"/>
      <c r="E682" s="160"/>
      <c r="G682" s="248"/>
      <c r="H682" s="136"/>
      <c r="I682" s="136"/>
      <c r="J682" s="136"/>
      <c r="K682" s="136"/>
      <c r="L682" s="423"/>
      <c r="O682" s="160"/>
      <c r="P682" s="423"/>
      <c r="Q682" s="160"/>
      <c r="R682" s="160"/>
      <c r="S682" s="160"/>
      <c r="T682" s="473"/>
      <c r="W682" s="160"/>
      <c r="X682" s="160"/>
      <c r="Z682" s="160"/>
    </row>
    <row r="683" spans="1:26" s="328" customFormat="1">
      <c r="A683" s="160"/>
      <c r="C683" s="160"/>
      <c r="D683" s="160"/>
      <c r="E683" s="160"/>
      <c r="G683" s="248"/>
      <c r="H683" s="136"/>
      <c r="I683" s="136"/>
      <c r="J683" s="136"/>
      <c r="K683" s="136"/>
      <c r="L683" s="423"/>
      <c r="O683" s="160"/>
      <c r="P683" s="423"/>
      <c r="Q683" s="160"/>
      <c r="R683" s="160"/>
      <c r="S683" s="160"/>
      <c r="T683" s="473"/>
      <c r="W683" s="160"/>
      <c r="X683" s="160"/>
      <c r="Z683" s="160"/>
    </row>
    <row r="684" spans="1:26" s="328" customFormat="1">
      <c r="A684" s="160"/>
      <c r="C684" s="160"/>
      <c r="D684" s="160"/>
      <c r="E684" s="160"/>
      <c r="G684" s="248"/>
      <c r="H684" s="136"/>
      <c r="I684" s="136"/>
      <c r="J684" s="136"/>
      <c r="K684" s="136"/>
      <c r="L684" s="423"/>
      <c r="O684" s="160"/>
      <c r="P684" s="423"/>
      <c r="Q684" s="160"/>
      <c r="R684" s="160"/>
      <c r="S684" s="160"/>
      <c r="T684" s="473"/>
      <c r="W684" s="160"/>
      <c r="X684" s="160"/>
      <c r="Z684" s="160"/>
    </row>
    <row r="685" spans="1:26" s="328" customFormat="1">
      <c r="A685" s="160"/>
      <c r="C685" s="160"/>
      <c r="D685" s="160"/>
      <c r="E685" s="160"/>
      <c r="G685" s="248"/>
      <c r="H685" s="136"/>
      <c r="I685" s="136"/>
      <c r="J685" s="136"/>
      <c r="K685" s="136"/>
      <c r="L685" s="423"/>
      <c r="O685" s="160"/>
      <c r="P685" s="423"/>
      <c r="Q685" s="160"/>
      <c r="R685" s="160"/>
      <c r="S685" s="160"/>
      <c r="T685" s="473"/>
      <c r="W685" s="160"/>
      <c r="X685" s="160"/>
      <c r="Z685" s="160"/>
    </row>
    <row r="686" spans="1:26" s="328" customFormat="1">
      <c r="A686" s="160"/>
      <c r="C686" s="160"/>
      <c r="D686" s="160"/>
      <c r="E686" s="160"/>
      <c r="G686" s="248"/>
      <c r="H686" s="136"/>
      <c r="I686" s="136"/>
      <c r="J686" s="136"/>
      <c r="K686" s="136"/>
      <c r="L686" s="423"/>
      <c r="O686" s="160"/>
      <c r="P686" s="423"/>
      <c r="Q686" s="160"/>
      <c r="R686" s="160"/>
      <c r="S686" s="160"/>
      <c r="T686" s="473"/>
      <c r="W686" s="160"/>
      <c r="X686" s="160"/>
      <c r="Z686" s="160"/>
    </row>
    <row r="687" spans="1:26" s="328" customFormat="1">
      <c r="A687" s="160"/>
      <c r="C687" s="160"/>
      <c r="D687" s="160"/>
      <c r="E687" s="160"/>
      <c r="G687" s="248"/>
      <c r="H687" s="136"/>
      <c r="I687" s="136"/>
      <c r="J687" s="136"/>
      <c r="K687" s="136"/>
      <c r="L687" s="423"/>
      <c r="O687" s="160"/>
      <c r="P687" s="423"/>
      <c r="Q687" s="160"/>
      <c r="R687" s="160"/>
      <c r="S687" s="160"/>
      <c r="T687" s="473"/>
      <c r="W687" s="160"/>
      <c r="X687" s="160"/>
      <c r="Z687" s="160"/>
    </row>
    <row r="688" spans="1:26" s="328" customFormat="1">
      <c r="A688" s="160"/>
      <c r="C688" s="160"/>
      <c r="D688" s="160"/>
      <c r="E688" s="160"/>
      <c r="G688" s="248"/>
      <c r="H688" s="136"/>
      <c r="I688" s="136"/>
      <c r="J688" s="136"/>
      <c r="K688" s="136"/>
      <c r="L688" s="423"/>
      <c r="O688" s="160"/>
      <c r="P688" s="423"/>
      <c r="Q688" s="160"/>
      <c r="R688" s="160"/>
      <c r="S688" s="160"/>
      <c r="T688" s="473"/>
      <c r="W688" s="160"/>
      <c r="X688" s="160"/>
      <c r="Z688" s="160"/>
    </row>
    <row r="689" spans="1:26" s="328" customFormat="1">
      <c r="A689" s="160"/>
      <c r="C689" s="160"/>
      <c r="D689" s="160"/>
      <c r="E689" s="160"/>
      <c r="G689" s="248"/>
      <c r="H689" s="136"/>
      <c r="I689" s="136"/>
      <c r="J689" s="136"/>
      <c r="K689" s="136"/>
      <c r="L689" s="423"/>
      <c r="O689" s="160"/>
      <c r="P689" s="423"/>
      <c r="Q689" s="160"/>
      <c r="R689" s="160"/>
      <c r="S689" s="160"/>
      <c r="T689" s="473"/>
      <c r="W689" s="160"/>
      <c r="X689" s="160"/>
      <c r="Z689" s="160"/>
    </row>
    <row r="690" spans="1:26" s="328" customFormat="1">
      <c r="A690" s="160"/>
      <c r="C690" s="160"/>
      <c r="D690" s="160"/>
      <c r="E690" s="160"/>
      <c r="G690" s="248"/>
      <c r="H690" s="136"/>
      <c r="I690" s="136"/>
      <c r="J690" s="136"/>
      <c r="K690" s="136"/>
      <c r="L690" s="423"/>
      <c r="O690" s="160"/>
      <c r="P690" s="423"/>
      <c r="Q690" s="160"/>
      <c r="R690" s="160"/>
      <c r="S690" s="160"/>
      <c r="T690" s="473"/>
      <c r="W690" s="160"/>
      <c r="X690" s="160"/>
      <c r="Z690" s="160"/>
    </row>
    <row r="691" spans="1:26" s="328" customFormat="1">
      <c r="A691" s="160"/>
      <c r="C691" s="160"/>
      <c r="D691" s="160"/>
      <c r="E691" s="160"/>
      <c r="G691" s="248"/>
      <c r="H691" s="136"/>
      <c r="I691" s="136"/>
      <c r="J691" s="136"/>
      <c r="K691" s="136"/>
      <c r="L691" s="423"/>
      <c r="O691" s="160"/>
      <c r="P691" s="423"/>
      <c r="Q691" s="160"/>
      <c r="R691" s="160"/>
      <c r="S691" s="160"/>
      <c r="T691" s="473"/>
      <c r="W691" s="160"/>
      <c r="X691" s="160"/>
      <c r="Z691" s="160"/>
    </row>
    <row r="692" spans="1:26" s="328" customFormat="1">
      <c r="A692" s="160"/>
      <c r="C692" s="160"/>
      <c r="D692" s="160"/>
      <c r="E692" s="160"/>
      <c r="G692" s="248"/>
      <c r="H692" s="136"/>
      <c r="I692" s="136"/>
      <c r="J692" s="136"/>
      <c r="K692" s="136"/>
      <c r="L692" s="423"/>
      <c r="O692" s="160"/>
      <c r="P692" s="423"/>
      <c r="Q692" s="160"/>
      <c r="R692" s="160"/>
      <c r="S692" s="160"/>
      <c r="T692" s="473"/>
      <c r="W692" s="160"/>
      <c r="X692" s="160"/>
      <c r="Z692" s="160"/>
    </row>
    <row r="693" spans="1:26" s="328" customFormat="1">
      <c r="A693" s="160"/>
      <c r="C693" s="160"/>
      <c r="D693" s="160"/>
      <c r="E693" s="160"/>
      <c r="G693" s="248"/>
      <c r="H693" s="136"/>
      <c r="I693" s="136"/>
      <c r="J693" s="136"/>
      <c r="K693" s="136"/>
      <c r="L693" s="423"/>
      <c r="O693" s="160"/>
      <c r="P693" s="423"/>
      <c r="Q693" s="160"/>
      <c r="R693" s="160"/>
      <c r="S693" s="160"/>
      <c r="T693" s="473"/>
      <c r="W693" s="160"/>
      <c r="X693" s="160"/>
      <c r="Z693" s="160"/>
    </row>
    <row r="694" spans="1:26" s="328" customFormat="1">
      <c r="A694" s="160"/>
      <c r="C694" s="160"/>
      <c r="D694" s="160"/>
      <c r="E694" s="160"/>
      <c r="G694" s="248"/>
      <c r="H694" s="136"/>
      <c r="I694" s="136"/>
      <c r="J694" s="136"/>
      <c r="K694" s="136"/>
      <c r="L694" s="423"/>
      <c r="O694" s="160"/>
      <c r="P694" s="423"/>
      <c r="Q694" s="160"/>
      <c r="R694" s="160"/>
      <c r="S694" s="160"/>
      <c r="T694" s="473"/>
      <c r="W694" s="160"/>
      <c r="X694" s="160"/>
      <c r="Z694" s="160"/>
    </row>
    <row r="695" spans="1:26" s="328" customFormat="1">
      <c r="A695" s="160"/>
      <c r="C695" s="160"/>
      <c r="D695" s="160"/>
      <c r="E695" s="160"/>
      <c r="G695" s="248"/>
      <c r="H695" s="136"/>
      <c r="I695" s="136"/>
      <c r="J695" s="136"/>
      <c r="K695" s="136"/>
      <c r="L695" s="423"/>
      <c r="O695" s="160"/>
      <c r="P695" s="423"/>
      <c r="Q695" s="160"/>
      <c r="R695" s="160"/>
      <c r="S695" s="160"/>
      <c r="T695" s="473"/>
      <c r="W695" s="160"/>
      <c r="X695" s="160"/>
      <c r="Z695" s="160"/>
    </row>
    <row r="696" spans="1:26" s="328" customFormat="1">
      <c r="A696" s="160"/>
      <c r="C696" s="160"/>
      <c r="D696" s="160"/>
      <c r="E696" s="160"/>
      <c r="G696" s="248"/>
      <c r="H696" s="136"/>
      <c r="I696" s="136"/>
      <c r="J696" s="136"/>
      <c r="K696" s="136"/>
      <c r="L696" s="423"/>
      <c r="O696" s="160"/>
      <c r="P696" s="423"/>
      <c r="Q696" s="160"/>
      <c r="R696" s="160"/>
      <c r="S696" s="160"/>
      <c r="T696" s="473"/>
      <c r="W696" s="160"/>
      <c r="X696" s="160"/>
      <c r="Z696" s="160"/>
    </row>
    <row r="697" spans="1:26" s="328" customFormat="1">
      <c r="A697" s="160"/>
      <c r="C697" s="160"/>
      <c r="D697" s="160"/>
      <c r="E697" s="160"/>
      <c r="G697" s="248"/>
      <c r="H697" s="136"/>
      <c r="I697" s="136"/>
      <c r="J697" s="136"/>
      <c r="K697" s="136"/>
      <c r="L697" s="423"/>
      <c r="O697" s="160"/>
      <c r="P697" s="423"/>
      <c r="Q697" s="160"/>
      <c r="R697" s="160"/>
      <c r="S697" s="160"/>
      <c r="T697" s="473"/>
      <c r="W697" s="160"/>
      <c r="X697" s="160"/>
      <c r="Z697" s="160"/>
    </row>
    <row r="698" spans="1:26" s="328" customFormat="1">
      <c r="A698" s="160"/>
      <c r="C698" s="160"/>
      <c r="D698" s="160"/>
      <c r="E698" s="160"/>
      <c r="G698" s="248"/>
      <c r="H698" s="136"/>
      <c r="I698" s="136"/>
      <c r="J698" s="136"/>
      <c r="K698" s="136"/>
      <c r="L698" s="423"/>
      <c r="O698" s="160"/>
      <c r="P698" s="423"/>
      <c r="Q698" s="160"/>
      <c r="R698" s="160"/>
      <c r="S698" s="160"/>
      <c r="T698" s="473"/>
      <c r="W698" s="160"/>
      <c r="X698" s="160"/>
      <c r="Z698" s="160"/>
    </row>
    <row r="699" spans="1:26" s="328" customFormat="1">
      <c r="A699" s="160"/>
      <c r="C699" s="160"/>
      <c r="D699" s="160"/>
      <c r="E699" s="160"/>
      <c r="G699" s="248"/>
      <c r="H699" s="136"/>
      <c r="I699" s="136"/>
      <c r="J699" s="136"/>
      <c r="K699" s="136"/>
      <c r="L699" s="423"/>
      <c r="O699" s="160"/>
      <c r="P699" s="423"/>
      <c r="Q699" s="160"/>
      <c r="R699" s="160"/>
      <c r="S699" s="160"/>
      <c r="T699" s="473"/>
      <c r="W699" s="160"/>
      <c r="X699" s="160"/>
      <c r="Z699" s="160"/>
    </row>
    <row r="700" spans="1:26" s="328" customFormat="1">
      <c r="A700" s="160"/>
      <c r="C700" s="160"/>
      <c r="D700" s="160"/>
      <c r="E700" s="160"/>
      <c r="G700" s="248"/>
      <c r="H700" s="136"/>
      <c r="I700" s="136"/>
      <c r="J700" s="136"/>
      <c r="K700" s="136"/>
      <c r="L700" s="423"/>
      <c r="O700" s="160"/>
      <c r="P700" s="423"/>
      <c r="Q700" s="160"/>
      <c r="R700" s="160"/>
      <c r="S700" s="160"/>
      <c r="T700" s="473"/>
      <c r="W700" s="160"/>
      <c r="X700" s="160"/>
      <c r="Z700" s="160"/>
    </row>
    <row r="701" spans="1:26" s="328" customFormat="1">
      <c r="A701" s="160"/>
      <c r="C701" s="160"/>
      <c r="D701" s="160"/>
      <c r="E701" s="160"/>
      <c r="G701" s="248"/>
      <c r="H701" s="136"/>
      <c r="I701" s="136"/>
      <c r="J701" s="136"/>
      <c r="K701" s="136"/>
      <c r="L701" s="423"/>
      <c r="O701" s="160"/>
      <c r="P701" s="423"/>
      <c r="Q701" s="160"/>
      <c r="R701" s="160"/>
      <c r="S701" s="160"/>
      <c r="T701" s="473"/>
      <c r="W701" s="160"/>
      <c r="X701" s="160"/>
      <c r="Z701" s="160"/>
    </row>
    <row r="702" spans="1:26" s="328" customFormat="1">
      <c r="A702" s="160"/>
      <c r="C702" s="160"/>
      <c r="D702" s="160"/>
      <c r="E702" s="160"/>
      <c r="G702" s="248"/>
      <c r="H702" s="136"/>
      <c r="I702" s="136"/>
      <c r="J702" s="136"/>
      <c r="K702" s="136"/>
      <c r="L702" s="423"/>
      <c r="O702" s="160"/>
      <c r="P702" s="423"/>
      <c r="Q702" s="160"/>
      <c r="R702" s="160"/>
      <c r="S702" s="160"/>
      <c r="T702" s="473"/>
      <c r="W702" s="160"/>
      <c r="X702" s="160"/>
      <c r="Z702" s="160"/>
    </row>
    <row r="703" spans="1:26" s="328" customFormat="1">
      <c r="A703" s="160"/>
      <c r="C703" s="160"/>
      <c r="D703" s="160"/>
      <c r="E703" s="160"/>
      <c r="G703" s="248"/>
      <c r="H703" s="136"/>
      <c r="I703" s="136"/>
      <c r="J703" s="136"/>
      <c r="K703" s="136"/>
      <c r="L703" s="423"/>
      <c r="O703" s="160"/>
      <c r="P703" s="423"/>
      <c r="Q703" s="160"/>
      <c r="R703" s="160"/>
      <c r="S703" s="160"/>
      <c r="T703" s="473"/>
      <c r="W703" s="160"/>
      <c r="X703" s="160"/>
      <c r="Z703" s="160"/>
    </row>
    <row r="704" spans="1:26" s="328" customFormat="1">
      <c r="A704" s="160"/>
      <c r="C704" s="160"/>
      <c r="D704" s="160"/>
      <c r="E704" s="160"/>
      <c r="G704" s="248"/>
      <c r="H704" s="136"/>
      <c r="I704" s="136"/>
      <c r="J704" s="136"/>
      <c r="K704" s="136"/>
      <c r="L704" s="423"/>
      <c r="O704" s="160"/>
      <c r="P704" s="423"/>
      <c r="Q704" s="160"/>
      <c r="R704" s="160"/>
      <c r="S704" s="160"/>
      <c r="T704" s="473"/>
      <c r="W704" s="160"/>
      <c r="X704" s="160"/>
      <c r="Z704" s="160"/>
    </row>
    <row r="705" spans="1:26" s="328" customFormat="1">
      <c r="A705" s="160"/>
      <c r="C705" s="160"/>
      <c r="D705" s="160"/>
      <c r="E705" s="160"/>
      <c r="G705" s="248"/>
      <c r="H705" s="136"/>
      <c r="I705" s="136"/>
      <c r="J705" s="136"/>
      <c r="K705" s="136"/>
      <c r="L705" s="423"/>
      <c r="O705" s="160"/>
      <c r="P705" s="423"/>
      <c r="Q705" s="160"/>
      <c r="R705" s="160"/>
      <c r="S705" s="160"/>
      <c r="T705" s="473"/>
      <c r="W705" s="160"/>
      <c r="X705" s="160"/>
      <c r="Z705" s="160"/>
    </row>
    <row r="706" spans="1:26" s="328" customFormat="1">
      <c r="A706" s="160"/>
      <c r="C706" s="160"/>
      <c r="D706" s="160"/>
      <c r="E706" s="160"/>
      <c r="G706" s="248"/>
      <c r="H706" s="136"/>
      <c r="I706" s="136"/>
      <c r="J706" s="136"/>
      <c r="K706" s="136"/>
      <c r="L706" s="423"/>
      <c r="O706" s="160"/>
      <c r="P706" s="423"/>
      <c r="Q706" s="160"/>
      <c r="R706" s="160"/>
      <c r="S706" s="160"/>
      <c r="T706" s="473"/>
      <c r="W706" s="160"/>
      <c r="X706" s="160"/>
      <c r="Z706" s="160"/>
    </row>
    <row r="707" spans="1:26" s="328" customFormat="1">
      <c r="A707" s="160"/>
      <c r="C707" s="160"/>
      <c r="D707" s="160"/>
      <c r="E707" s="160"/>
      <c r="G707" s="248"/>
      <c r="H707" s="136"/>
      <c r="I707" s="136"/>
      <c r="J707" s="136"/>
      <c r="K707" s="136"/>
      <c r="L707" s="423"/>
      <c r="O707" s="160"/>
      <c r="P707" s="423"/>
      <c r="Q707" s="160"/>
      <c r="R707" s="160"/>
      <c r="S707" s="160"/>
      <c r="T707" s="473"/>
      <c r="W707" s="160"/>
      <c r="X707" s="160"/>
      <c r="Z707" s="160"/>
    </row>
    <row r="708" spans="1:26" s="328" customFormat="1">
      <c r="A708" s="160"/>
      <c r="C708" s="160"/>
      <c r="D708" s="160"/>
      <c r="E708" s="160"/>
      <c r="G708" s="248"/>
      <c r="H708" s="136"/>
      <c r="I708" s="136"/>
      <c r="J708" s="136"/>
      <c r="K708" s="136"/>
      <c r="L708" s="423"/>
      <c r="O708" s="160"/>
      <c r="P708" s="423"/>
      <c r="Q708" s="160"/>
      <c r="R708" s="160"/>
      <c r="S708" s="160"/>
      <c r="T708" s="473"/>
      <c r="W708" s="160"/>
      <c r="X708" s="160"/>
      <c r="Z708" s="160"/>
    </row>
    <row r="709" spans="1:26" s="328" customFormat="1">
      <c r="A709" s="160"/>
      <c r="C709" s="160"/>
      <c r="D709" s="160"/>
      <c r="E709" s="160"/>
      <c r="G709" s="248"/>
      <c r="H709" s="136"/>
      <c r="I709" s="136"/>
      <c r="J709" s="136"/>
      <c r="K709" s="136"/>
      <c r="L709" s="423"/>
      <c r="O709" s="160"/>
      <c r="P709" s="423"/>
      <c r="Q709" s="160"/>
      <c r="R709" s="160"/>
      <c r="S709" s="160"/>
      <c r="T709" s="473"/>
      <c r="W709" s="160"/>
      <c r="X709" s="160"/>
      <c r="Z709" s="160"/>
    </row>
    <row r="710" spans="1:26" s="328" customFormat="1">
      <c r="A710" s="160"/>
      <c r="C710" s="160"/>
      <c r="D710" s="160"/>
      <c r="E710" s="160"/>
      <c r="G710" s="248"/>
      <c r="H710" s="136"/>
      <c r="I710" s="136"/>
      <c r="J710" s="136"/>
      <c r="K710" s="136"/>
      <c r="L710" s="423"/>
      <c r="O710" s="160"/>
      <c r="P710" s="423"/>
      <c r="Q710" s="160"/>
      <c r="R710" s="160"/>
      <c r="S710" s="160"/>
      <c r="T710" s="473"/>
      <c r="W710" s="160"/>
      <c r="X710" s="160"/>
      <c r="Z710" s="160"/>
    </row>
    <row r="711" spans="1:26" s="328" customFormat="1">
      <c r="A711" s="160"/>
      <c r="C711" s="160"/>
      <c r="D711" s="160"/>
      <c r="E711" s="160"/>
      <c r="G711" s="248"/>
      <c r="H711" s="136"/>
      <c r="I711" s="136"/>
      <c r="J711" s="136"/>
      <c r="K711" s="136"/>
      <c r="L711" s="423"/>
      <c r="O711" s="160"/>
      <c r="P711" s="423"/>
      <c r="Q711" s="160"/>
      <c r="R711" s="160"/>
      <c r="S711" s="160"/>
      <c r="T711" s="473"/>
      <c r="W711" s="160"/>
      <c r="X711" s="160"/>
      <c r="Z711" s="160"/>
    </row>
    <row r="712" spans="1:26" s="328" customFormat="1">
      <c r="A712" s="160"/>
      <c r="C712" s="160"/>
      <c r="D712" s="160"/>
      <c r="E712" s="160"/>
      <c r="G712" s="248"/>
      <c r="H712" s="136"/>
      <c r="I712" s="136"/>
      <c r="J712" s="136"/>
      <c r="K712" s="136"/>
      <c r="L712" s="423"/>
      <c r="O712" s="160"/>
      <c r="P712" s="423"/>
      <c r="Q712" s="160"/>
      <c r="R712" s="160"/>
      <c r="S712" s="160"/>
      <c r="T712" s="473"/>
      <c r="W712" s="160"/>
      <c r="X712" s="160"/>
      <c r="Z712" s="160"/>
    </row>
    <row r="713" spans="1:26" s="328" customFormat="1">
      <c r="A713" s="160"/>
      <c r="C713" s="160"/>
      <c r="D713" s="160"/>
      <c r="E713" s="160"/>
      <c r="G713" s="248"/>
      <c r="H713" s="136"/>
      <c r="I713" s="136"/>
      <c r="J713" s="136"/>
      <c r="K713" s="136"/>
      <c r="L713" s="423"/>
      <c r="O713" s="160"/>
      <c r="P713" s="423"/>
      <c r="Q713" s="160"/>
      <c r="R713" s="160"/>
      <c r="S713" s="160"/>
      <c r="T713" s="473"/>
      <c r="W713" s="160"/>
      <c r="X713" s="160"/>
      <c r="Z713" s="160"/>
    </row>
    <row r="714" spans="1:26" s="328" customFormat="1">
      <c r="A714" s="160"/>
      <c r="C714" s="160"/>
      <c r="D714" s="160"/>
      <c r="E714" s="160"/>
      <c r="G714" s="248"/>
      <c r="H714" s="136"/>
      <c r="I714" s="136"/>
      <c r="J714" s="136"/>
      <c r="K714" s="136"/>
      <c r="L714" s="423"/>
      <c r="O714" s="160"/>
      <c r="P714" s="423"/>
      <c r="Q714" s="160"/>
      <c r="R714" s="160"/>
      <c r="S714" s="160"/>
      <c r="T714" s="473"/>
      <c r="W714" s="160"/>
      <c r="X714" s="160"/>
      <c r="Z714" s="160"/>
    </row>
    <row r="715" spans="1:26" s="328" customFormat="1">
      <c r="A715" s="160"/>
      <c r="C715" s="160"/>
      <c r="D715" s="160"/>
      <c r="E715" s="160"/>
      <c r="G715" s="248"/>
      <c r="H715" s="136"/>
      <c r="I715" s="136"/>
      <c r="J715" s="136"/>
      <c r="K715" s="136"/>
      <c r="L715" s="423"/>
      <c r="O715" s="160"/>
      <c r="P715" s="423"/>
      <c r="Q715" s="160"/>
      <c r="R715" s="160"/>
      <c r="S715" s="160"/>
      <c r="T715" s="473"/>
      <c r="W715" s="160"/>
      <c r="X715" s="160"/>
      <c r="Z715" s="160"/>
    </row>
    <row r="716" spans="1:26" s="328" customFormat="1">
      <c r="A716" s="160"/>
      <c r="C716" s="160"/>
      <c r="D716" s="160"/>
      <c r="E716" s="160"/>
      <c r="G716" s="248"/>
      <c r="H716" s="136"/>
      <c r="I716" s="136"/>
      <c r="J716" s="136"/>
      <c r="K716" s="136"/>
      <c r="L716" s="423"/>
      <c r="O716" s="160"/>
      <c r="P716" s="423"/>
      <c r="Q716" s="160"/>
      <c r="R716" s="160"/>
      <c r="S716" s="160"/>
      <c r="T716" s="473"/>
      <c r="W716" s="160"/>
      <c r="X716" s="160"/>
      <c r="Z716" s="160"/>
    </row>
    <row r="717" spans="1:26" s="328" customFormat="1">
      <c r="A717" s="160"/>
      <c r="C717" s="160"/>
      <c r="D717" s="160"/>
      <c r="E717" s="160"/>
      <c r="G717" s="248"/>
      <c r="H717" s="136"/>
      <c r="I717" s="136"/>
      <c r="J717" s="136"/>
      <c r="K717" s="136"/>
      <c r="L717" s="423"/>
      <c r="O717" s="160"/>
      <c r="P717" s="423"/>
      <c r="Q717" s="160"/>
      <c r="R717" s="160"/>
      <c r="S717" s="160"/>
      <c r="T717" s="473"/>
      <c r="W717" s="160"/>
      <c r="X717" s="160"/>
      <c r="Z717" s="160"/>
    </row>
    <row r="718" spans="1:26" s="328" customFormat="1">
      <c r="A718" s="160"/>
      <c r="C718" s="160"/>
      <c r="D718" s="160"/>
      <c r="E718" s="160"/>
      <c r="G718" s="248"/>
      <c r="H718" s="136"/>
      <c r="I718" s="136"/>
      <c r="J718" s="136"/>
      <c r="K718" s="136"/>
      <c r="L718" s="423"/>
      <c r="O718" s="160"/>
      <c r="P718" s="423"/>
      <c r="Q718" s="160"/>
      <c r="R718" s="160"/>
      <c r="S718" s="160"/>
      <c r="T718" s="473"/>
      <c r="W718" s="160"/>
      <c r="X718" s="160"/>
      <c r="Z718" s="160"/>
    </row>
    <row r="719" spans="1:26" s="328" customFormat="1">
      <c r="A719" s="160"/>
      <c r="C719" s="160"/>
      <c r="D719" s="160"/>
      <c r="E719" s="160"/>
      <c r="G719" s="248"/>
      <c r="H719" s="136"/>
      <c r="I719" s="136"/>
      <c r="J719" s="136"/>
      <c r="K719" s="136"/>
      <c r="L719" s="423"/>
      <c r="O719" s="160"/>
      <c r="P719" s="423"/>
      <c r="Q719" s="160"/>
      <c r="R719" s="160"/>
      <c r="S719" s="160"/>
      <c r="T719" s="473"/>
      <c r="W719" s="160"/>
      <c r="X719" s="160"/>
      <c r="Z719" s="160"/>
    </row>
    <row r="720" spans="1:26" s="328" customFormat="1">
      <c r="A720" s="160"/>
      <c r="C720" s="160"/>
      <c r="D720" s="160"/>
      <c r="E720" s="160"/>
      <c r="G720" s="248"/>
      <c r="H720" s="136"/>
      <c r="I720" s="136"/>
      <c r="J720" s="136"/>
      <c r="K720" s="136"/>
      <c r="L720" s="423"/>
      <c r="O720" s="160"/>
      <c r="P720" s="423"/>
      <c r="Q720" s="160"/>
      <c r="R720" s="160"/>
      <c r="S720" s="160"/>
      <c r="T720" s="473"/>
      <c r="W720" s="160"/>
      <c r="X720" s="160"/>
      <c r="Z720" s="160"/>
    </row>
    <row r="721" spans="1:26" s="328" customFormat="1">
      <c r="A721" s="160"/>
      <c r="C721" s="160"/>
      <c r="D721" s="160"/>
      <c r="E721" s="160"/>
      <c r="G721" s="248"/>
      <c r="H721" s="136"/>
      <c r="I721" s="136"/>
      <c r="J721" s="136"/>
      <c r="K721" s="136"/>
      <c r="L721" s="423"/>
      <c r="O721" s="160"/>
      <c r="P721" s="423"/>
      <c r="Q721" s="160"/>
      <c r="R721" s="160"/>
      <c r="S721" s="160"/>
      <c r="T721" s="473"/>
      <c r="W721" s="160"/>
      <c r="X721" s="160"/>
      <c r="Z721" s="160"/>
    </row>
    <row r="722" spans="1:26" s="328" customFormat="1">
      <c r="A722" s="160"/>
      <c r="C722" s="160"/>
      <c r="D722" s="160"/>
      <c r="E722" s="160"/>
      <c r="G722" s="248"/>
      <c r="H722" s="136"/>
      <c r="I722" s="136"/>
      <c r="J722" s="136"/>
      <c r="K722" s="136"/>
      <c r="L722" s="423"/>
      <c r="O722" s="160"/>
      <c r="P722" s="423"/>
      <c r="Q722" s="160"/>
      <c r="R722" s="160"/>
      <c r="S722" s="160"/>
      <c r="T722" s="473"/>
      <c r="W722" s="160"/>
      <c r="X722" s="160"/>
      <c r="Z722" s="160"/>
    </row>
    <row r="723" spans="1:26" s="328" customFormat="1">
      <c r="A723" s="160"/>
      <c r="C723" s="160"/>
      <c r="D723" s="160"/>
      <c r="E723" s="160"/>
      <c r="G723" s="248"/>
      <c r="H723" s="136"/>
      <c r="I723" s="136"/>
      <c r="J723" s="136"/>
      <c r="K723" s="136"/>
      <c r="L723" s="423"/>
      <c r="O723" s="160"/>
      <c r="P723" s="423"/>
      <c r="Q723" s="160"/>
      <c r="R723" s="160"/>
      <c r="S723" s="160"/>
      <c r="T723" s="473"/>
      <c r="W723" s="160"/>
      <c r="X723" s="160"/>
      <c r="Z723" s="160"/>
    </row>
    <row r="724" spans="1:26" s="328" customFormat="1">
      <c r="A724" s="160"/>
      <c r="C724" s="160"/>
      <c r="D724" s="160"/>
      <c r="E724" s="160"/>
      <c r="G724" s="248"/>
      <c r="H724" s="136"/>
      <c r="I724" s="136"/>
      <c r="J724" s="136"/>
      <c r="K724" s="136"/>
      <c r="L724" s="423"/>
      <c r="O724" s="160"/>
      <c r="P724" s="423"/>
      <c r="Q724" s="160"/>
      <c r="R724" s="160"/>
      <c r="S724" s="160"/>
      <c r="T724" s="473"/>
      <c r="W724" s="160"/>
      <c r="X724" s="160"/>
      <c r="Z724" s="160"/>
    </row>
    <row r="725" spans="1:26" s="328" customFormat="1">
      <c r="A725" s="160"/>
      <c r="C725" s="160"/>
      <c r="D725" s="160"/>
      <c r="E725" s="160"/>
      <c r="G725" s="248"/>
      <c r="H725" s="136"/>
      <c r="I725" s="136"/>
      <c r="J725" s="136"/>
      <c r="K725" s="136"/>
      <c r="L725" s="423"/>
      <c r="O725" s="160"/>
      <c r="P725" s="423"/>
      <c r="Q725" s="160"/>
      <c r="R725" s="160"/>
      <c r="S725" s="160"/>
      <c r="T725" s="473"/>
      <c r="W725" s="160"/>
      <c r="X725" s="160"/>
      <c r="Z725" s="160"/>
    </row>
    <row r="726" spans="1:26" s="328" customFormat="1">
      <c r="A726" s="160"/>
      <c r="C726" s="160"/>
      <c r="D726" s="160"/>
      <c r="E726" s="160"/>
      <c r="G726" s="248"/>
      <c r="H726" s="136"/>
      <c r="I726" s="136"/>
      <c r="J726" s="136"/>
      <c r="K726" s="136"/>
      <c r="L726" s="423"/>
      <c r="O726" s="160"/>
      <c r="P726" s="423"/>
      <c r="Q726" s="160"/>
      <c r="R726" s="160"/>
      <c r="S726" s="160"/>
      <c r="T726" s="473"/>
      <c r="W726" s="160"/>
      <c r="X726" s="160"/>
      <c r="Z726" s="160"/>
    </row>
    <row r="727" spans="1:26" s="328" customFormat="1">
      <c r="A727" s="160"/>
      <c r="C727" s="160"/>
      <c r="D727" s="160"/>
      <c r="E727" s="160"/>
      <c r="G727" s="248"/>
      <c r="H727" s="136"/>
      <c r="I727" s="136"/>
      <c r="J727" s="136"/>
      <c r="K727" s="136"/>
      <c r="L727" s="423"/>
      <c r="O727" s="160"/>
      <c r="P727" s="423"/>
      <c r="Q727" s="160"/>
      <c r="R727" s="160"/>
      <c r="S727" s="160"/>
      <c r="T727" s="473"/>
      <c r="W727" s="160"/>
      <c r="X727" s="160"/>
      <c r="Z727" s="160"/>
    </row>
    <row r="728" spans="1:26" s="328" customFormat="1">
      <c r="A728" s="160"/>
      <c r="C728" s="160"/>
      <c r="D728" s="160"/>
      <c r="E728" s="160"/>
      <c r="G728" s="248"/>
      <c r="H728" s="136"/>
      <c r="I728" s="136"/>
      <c r="J728" s="136"/>
      <c r="K728" s="136"/>
      <c r="L728" s="423"/>
      <c r="O728" s="160"/>
      <c r="P728" s="423"/>
      <c r="Q728" s="160"/>
      <c r="R728" s="160"/>
      <c r="S728" s="160"/>
      <c r="T728" s="473"/>
      <c r="W728" s="160"/>
      <c r="X728" s="160"/>
      <c r="Z728" s="160"/>
    </row>
    <row r="729" spans="1:26" s="328" customFormat="1">
      <c r="A729" s="160"/>
      <c r="C729" s="160"/>
      <c r="D729" s="160"/>
      <c r="E729" s="160"/>
      <c r="G729" s="248"/>
      <c r="H729" s="136"/>
      <c r="I729" s="136"/>
      <c r="J729" s="136"/>
      <c r="K729" s="135"/>
      <c r="L729" s="423"/>
      <c r="O729" s="160"/>
      <c r="P729" s="423"/>
      <c r="Q729" s="160"/>
      <c r="R729" s="160"/>
      <c r="S729" s="160"/>
      <c r="T729" s="473"/>
      <c r="W729" s="160"/>
      <c r="X729" s="160"/>
      <c r="Z729" s="160"/>
    </row>
    <row r="730" spans="1:26" s="328" customFormat="1">
      <c r="A730" s="160"/>
      <c r="C730" s="160"/>
      <c r="D730" s="160"/>
      <c r="E730" s="160"/>
      <c r="G730" s="248"/>
      <c r="H730" s="135"/>
      <c r="I730" s="135"/>
      <c r="J730" s="135"/>
      <c r="K730" s="135"/>
      <c r="L730" s="423"/>
      <c r="O730" s="160"/>
      <c r="P730" s="423"/>
      <c r="Q730" s="160"/>
      <c r="R730" s="160"/>
      <c r="S730" s="160"/>
      <c r="T730" s="473"/>
      <c r="W730" s="160"/>
      <c r="X730" s="160"/>
      <c r="Z730" s="160"/>
    </row>
    <row r="731" spans="1:26" s="328" customFormat="1">
      <c r="A731" s="160"/>
      <c r="C731" s="160"/>
      <c r="D731" s="160"/>
      <c r="E731" s="160"/>
      <c r="G731" s="248"/>
      <c r="H731" s="135"/>
      <c r="I731" s="135"/>
      <c r="J731" s="135"/>
      <c r="K731" s="135"/>
      <c r="L731" s="423"/>
      <c r="O731" s="160"/>
      <c r="P731" s="423"/>
      <c r="Q731" s="160"/>
      <c r="R731" s="160"/>
      <c r="S731" s="160"/>
      <c r="T731" s="473"/>
      <c r="W731" s="160"/>
      <c r="X731" s="160"/>
      <c r="Z731" s="160"/>
    </row>
    <row r="734" spans="1:26" s="328" customFormat="1">
      <c r="A734" s="160"/>
      <c r="C734" s="248"/>
      <c r="D734" s="287"/>
      <c r="E734" s="287"/>
      <c r="G734" s="368"/>
      <c r="H734" s="135"/>
      <c r="I734" s="135"/>
      <c r="J734" s="135"/>
      <c r="K734" s="136"/>
      <c r="L734" s="423"/>
      <c r="O734" s="160"/>
      <c r="P734" s="423"/>
      <c r="Q734" s="160"/>
      <c r="R734" s="160"/>
      <c r="S734" s="248"/>
      <c r="T734" s="247"/>
      <c r="W734" s="160"/>
      <c r="X734" s="160"/>
      <c r="Z734" s="160"/>
    </row>
    <row r="735" spans="1:26" s="328" customFormat="1">
      <c r="A735" s="160"/>
      <c r="C735" s="248"/>
      <c r="D735" s="287"/>
      <c r="E735" s="287"/>
      <c r="G735" s="368"/>
      <c r="H735" s="136"/>
      <c r="I735" s="136"/>
      <c r="J735" s="136"/>
      <c r="K735" s="136"/>
      <c r="L735" s="423"/>
      <c r="O735" s="160"/>
      <c r="P735" s="423"/>
      <c r="Q735" s="160"/>
      <c r="R735" s="160"/>
      <c r="S735" s="248"/>
      <c r="T735" s="247"/>
      <c r="W735" s="160"/>
      <c r="X735" s="160"/>
      <c r="Z735" s="160"/>
    </row>
    <row r="736" spans="1:26" s="328" customFormat="1">
      <c r="A736" s="160"/>
      <c r="C736" s="248"/>
      <c r="D736" s="287"/>
      <c r="E736" s="287"/>
      <c r="G736" s="368"/>
      <c r="H736" s="136"/>
      <c r="I736" s="136"/>
      <c r="J736" s="136"/>
      <c r="K736" s="136"/>
      <c r="L736" s="423"/>
      <c r="O736" s="160"/>
      <c r="P736" s="423"/>
      <c r="Q736" s="160"/>
      <c r="R736" s="160"/>
      <c r="S736" s="248"/>
      <c r="T736" s="247"/>
      <c r="W736" s="160"/>
      <c r="X736" s="160"/>
      <c r="Z736" s="160"/>
    </row>
    <row r="737" spans="1:26" s="328" customFormat="1">
      <c r="A737" s="160"/>
      <c r="C737" s="160"/>
      <c r="D737" s="160"/>
      <c r="E737" s="160"/>
      <c r="G737" s="248"/>
      <c r="H737" s="136"/>
      <c r="I737" s="136"/>
      <c r="J737" s="136"/>
      <c r="K737" s="136"/>
      <c r="L737" s="423"/>
      <c r="O737" s="160"/>
      <c r="P737" s="423"/>
      <c r="Q737" s="160"/>
      <c r="R737" s="160"/>
      <c r="S737" s="160"/>
      <c r="T737" s="473"/>
      <c r="W737" s="160"/>
      <c r="X737" s="160"/>
      <c r="Z737" s="160"/>
    </row>
    <row r="738" spans="1:26" s="328" customFormat="1">
      <c r="A738" s="160"/>
      <c r="C738" s="160"/>
      <c r="D738" s="160"/>
      <c r="E738" s="160"/>
      <c r="G738" s="248"/>
      <c r="H738" s="136"/>
      <c r="I738" s="136"/>
      <c r="J738" s="136"/>
      <c r="K738" s="136"/>
      <c r="L738" s="423"/>
      <c r="O738" s="160"/>
      <c r="P738" s="423"/>
      <c r="Q738" s="160"/>
      <c r="R738" s="160"/>
      <c r="S738" s="160"/>
      <c r="T738" s="473"/>
      <c r="W738" s="160"/>
      <c r="X738" s="160"/>
      <c r="Z738" s="160"/>
    </row>
    <row r="739" spans="1:26" s="328" customFormat="1">
      <c r="A739" s="160"/>
      <c r="C739" s="160"/>
      <c r="D739" s="160"/>
      <c r="E739" s="160"/>
      <c r="G739" s="248"/>
      <c r="H739" s="136"/>
      <c r="I739" s="136"/>
      <c r="J739" s="136"/>
      <c r="K739" s="136"/>
      <c r="L739" s="423"/>
      <c r="O739" s="160"/>
      <c r="P739" s="423"/>
      <c r="Q739" s="160"/>
      <c r="R739" s="160"/>
      <c r="S739" s="160"/>
      <c r="T739" s="473"/>
      <c r="W739" s="160"/>
      <c r="X739" s="160"/>
      <c r="Z739" s="160"/>
    </row>
    <row r="740" spans="1:26" s="328" customFormat="1">
      <c r="A740" s="160"/>
      <c r="C740" s="160"/>
      <c r="D740" s="160"/>
      <c r="E740" s="160"/>
      <c r="G740" s="248"/>
      <c r="H740" s="136"/>
      <c r="I740" s="136"/>
      <c r="J740" s="136"/>
      <c r="K740" s="135"/>
      <c r="L740" s="423"/>
      <c r="O740" s="160"/>
      <c r="P740" s="423"/>
      <c r="Q740" s="160"/>
      <c r="R740" s="160"/>
      <c r="S740" s="160"/>
      <c r="T740" s="473"/>
      <c r="W740" s="160"/>
      <c r="X740" s="160"/>
      <c r="Z740" s="160"/>
    </row>
    <row r="741" spans="1:26" s="328" customFormat="1">
      <c r="A741" s="160"/>
      <c r="C741" s="160"/>
      <c r="D741" s="160"/>
      <c r="E741" s="160"/>
      <c r="G741" s="248"/>
      <c r="H741" s="135"/>
      <c r="I741" s="135"/>
      <c r="J741" s="135"/>
      <c r="K741" s="135"/>
      <c r="L741" s="423"/>
      <c r="O741" s="160"/>
      <c r="P741" s="423"/>
      <c r="Q741" s="160"/>
      <c r="R741" s="160"/>
      <c r="S741" s="160"/>
      <c r="T741" s="473"/>
      <c r="W741" s="160"/>
      <c r="X741" s="160"/>
      <c r="Z741" s="160"/>
    </row>
    <row r="742" spans="1:26" s="328" customFormat="1">
      <c r="A742" s="160"/>
      <c r="C742" s="160"/>
      <c r="D742" s="160"/>
      <c r="E742" s="160"/>
      <c r="G742" s="248"/>
      <c r="H742" s="135"/>
      <c r="I742" s="135"/>
      <c r="J742" s="135"/>
      <c r="K742" s="135"/>
      <c r="L742" s="423"/>
      <c r="O742" s="160"/>
      <c r="P742" s="423"/>
      <c r="Q742" s="160"/>
      <c r="R742" s="160"/>
      <c r="S742" s="160"/>
      <c r="T742" s="473"/>
      <c r="W742" s="160"/>
      <c r="X742" s="160"/>
      <c r="Z742" s="160"/>
    </row>
  </sheetData>
  <sheetProtection algorithmName="SHA-512" hashValue="mof01+BpE5wO2reGYk3d8E1IGvIj1yG4aXIKWjXnT+7er33TUrXX9B8SyM885bafaKwe2iL5GITla5Lc/Ux3cA==" saltValue="+PBfs+ULjoj69Y7W60CUtw==" spinCount="100000" sheet="1" formatColumns="0" formatRows="0"/>
  <mergeCells count="14">
    <mergeCell ref="M27:O27"/>
    <mergeCell ref="M427:O427"/>
    <mergeCell ref="Y24:AA24"/>
    <mergeCell ref="M2:O2"/>
    <mergeCell ref="M3:O3"/>
    <mergeCell ref="M4:O4"/>
    <mergeCell ref="M5:O5"/>
    <mergeCell ref="M24:O24"/>
    <mergeCell ref="T24:W24"/>
    <mergeCell ref="A3:B17"/>
    <mergeCell ref="A18:B20"/>
    <mergeCell ref="A24:G24"/>
    <mergeCell ref="H24:J24"/>
    <mergeCell ref="Q24:S24"/>
  </mergeCells>
  <phoneticPr fontId="35"/>
  <conditionalFormatting sqref="E548:E549 E551">
    <cfRule type="expression" dxfId="3" priority="1">
      <formula>OR("ASMA"=$C548,"MA"=$C548)</formula>
    </cfRule>
    <cfRule type="expression" dxfId="2" priority="2">
      <formula>OR("ASBIE"=$C548,"IBG"=MID($T548,1,3))</formula>
    </cfRule>
  </conditionalFormatting>
  <dataValidations count="1">
    <dataValidation type="list" allowBlank="1" showInputMessage="1" showErrorMessage="1" sqref="M7:M22" xr:uid="{FF1958E6-70E1-4AC7-961C-3FA0C0FCCC46}">
      <formula1>"　,取引利用,送信者社内利用,?"</formula1>
    </dataValidation>
  </dataValidations>
  <pageMargins left="0.70866141732283472" right="0.70866141732283472" top="0.74803149606299213" bottom="0.74803149606299213" header="0.31496062992125984" footer="0.31496062992125984"/>
  <pageSetup paperSize="9" scale="28" fitToHeight="0" orientation="landscape" r:id="rId1"/>
  <headerFoot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7F9AB7-CC8D-4FA6-8E37-A7B583EF9556}">
  <sheetPr>
    <pageSetUpPr fitToPage="1"/>
  </sheetPr>
  <dimension ref="A1:AA726"/>
  <sheetViews>
    <sheetView zoomScale="53" zoomScaleNormal="53" workbookViewId="0">
      <selection activeCell="N16" sqref="N16"/>
    </sheetView>
  </sheetViews>
  <sheetFormatPr defaultColWidth="8.33203125" defaultRowHeight="18"/>
  <cols>
    <col min="1" max="1" width="5.58203125" style="160" customWidth="1"/>
    <col min="2" max="2" width="14.1640625" style="328" customWidth="1"/>
    <col min="3" max="3" width="8.83203125" style="248" customWidth="1"/>
    <col min="4" max="4" width="38" style="287" customWidth="1"/>
    <col min="5" max="5" width="63.83203125" style="287" customWidth="1"/>
    <col min="6" max="6" width="4.5" style="328" customWidth="1"/>
    <col min="7" max="7" width="8.58203125" style="368" customWidth="1"/>
    <col min="8" max="10" width="10.33203125" style="135" customWidth="1"/>
    <col min="11" max="11" width="11" style="135" customWidth="1"/>
    <col min="12" max="12" width="3.08203125" style="423" customWidth="1"/>
    <col min="13" max="13" width="13.58203125" style="328" customWidth="1"/>
    <col min="14" max="14" width="32.83203125" style="328" customWidth="1"/>
    <col min="15" max="15" width="16.83203125" style="160" customWidth="1"/>
    <col min="16" max="16" width="3.08203125" style="423" customWidth="1"/>
    <col min="17" max="17" width="9.5" style="160" bestFit="1" customWidth="1"/>
    <col min="18" max="18" width="13.58203125" style="160" customWidth="1"/>
    <col min="19" max="19" width="6.58203125" style="248" customWidth="1"/>
    <col min="20" max="20" width="15.5" style="247" customWidth="1"/>
    <col min="21" max="22" width="13.58203125" style="328" customWidth="1"/>
    <col min="23" max="23" width="21.58203125" style="160" customWidth="1"/>
    <col min="24" max="24" width="4.83203125" style="160" customWidth="1"/>
    <col min="25" max="25" width="11.33203125" style="328" customWidth="1"/>
    <col min="26" max="26" width="64.58203125" style="160" customWidth="1"/>
    <col min="27" max="27" width="8.33203125" style="328"/>
    <col min="28" max="16384" width="8.33203125" style="75"/>
  </cols>
  <sheetData>
    <row r="1" spans="1:27" s="97" customFormat="1" ht="17.25" customHeight="1" thickBot="1">
      <c r="A1" s="160"/>
      <c r="B1" s="322"/>
      <c r="C1" s="115"/>
      <c r="D1" s="116"/>
      <c r="E1" s="116"/>
      <c r="F1" s="322"/>
      <c r="G1" s="322"/>
      <c r="H1" s="133"/>
      <c r="I1" s="133"/>
      <c r="J1" s="133"/>
      <c r="K1" s="135"/>
      <c r="L1" s="421"/>
      <c r="M1" s="567"/>
      <c r="N1" s="568"/>
      <c r="O1" s="568"/>
      <c r="P1" s="421"/>
      <c r="Q1" s="115"/>
      <c r="R1" s="115"/>
      <c r="S1" s="115"/>
      <c r="T1" s="117"/>
      <c r="U1" s="322"/>
      <c r="V1" s="322"/>
      <c r="W1" s="115"/>
      <c r="X1" s="115"/>
      <c r="Y1" s="322"/>
      <c r="Z1" s="115"/>
      <c r="AA1" s="322"/>
    </row>
    <row r="2" spans="1:27" s="97" customFormat="1" ht="12" customHeight="1" thickBot="1">
      <c r="A2" s="117" t="s">
        <v>12</v>
      </c>
      <c r="B2" s="322"/>
      <c r="C2" s="115"/>
      <c r="D2" s="116"/>
      <c r="E2" s="115"/>
      <c r="F2" s="322"/>
      <c r="G2" s="322"/>
      <c r="H2" s="115"/>
      <c r="I2" s="115"/>
      <c r="J2" s="115"/>
      <c r="K2" s="64"/>
      <c r="L2" s="421"/>
      <c r="M2" s="949" t="s">
        <v>3022</v>
      </c>
      <c r="N2" s="950"/>
      <c r="O2" s="951"/>
      <c r="P2" s="421"/>
      <c r="T2" s="155"/>
    </row>
    <row r="3" spans="1:27" s="19" customFormat="1" ht="17.899999999999999" customHeight="1" thickBot="1">
      <c r="A3" s="962" t="s">
        <v>63</v>
      </c>
      <c r="B3" s="963"/>
      <c r="C3" s="323" t="s">
        <v>7</v>
      </c>
      <c r="D3" s="324" t="s">
        <v>37</v>
      </c>
      <c r="E3" s="242"/>
      <c r="F3" s="242"/>
      <c r="G3" s="333"/>
      <c r="H3" s="242"/>
      <c r="I3" s="242"/>
      <c r="J3" s="242"/>
      <c r="K3" s="405"/>
      <c r="L3" s="420"/>
      <c r="M3" s="987"/>
      <c r="N3" s="988"/>
      <c r="O3" s="989"/>
      <c r="P3" s="420"/>
      <c r="T3" s="20"/>
    </row>
    <row r="4" spans="1:27" s="19" customFormat="1" ht="18.5" thickBot="1">
      <c r="A4" s="964"/>
      <c r="B4" s="965"/>
      <c r="C4" s="326" t="s">
        <v>13</v>
      </c>
      <c r="D4" s="324" t="s">
        <v>3147</v>
      </c>
      <c r="E4" s="740"/>
      <c r="F4" s="242"/>
      <c r="G4" s="333"/>
      <c r="H4" s="242"/>
      <c r="I4" s="242"/>
      <c r="J4" s="242"/>
      <c r="K4" s="405"/>
      <c r="L4" s="420"/>
      <c r="M4" s="990"/>
      <c r="N4" s="990"/>
      <c r="O4" s="990"/>
      <c r="P4" s="420"/>
      <c r="T4" s="20"/>
    </row>
    <row r="5" spans="1:27" s="102" customFormat="1" ht="17.899999999999999" customHeight="1">
      <c r="A5" s="964"/>
      <c r="B5" s="965"/>
      <c r="C5" s="134" t="s">
        <v>25</v>
      </c>
      <c r="D5" s="118" t="s">
        <v>73</v>
      </c>
      <c r="E5" s="240"/>
      <c r="F5" s="240"/>
      <c r="G5" s="330"/>
      <c r="H5" s="240"/>
      <c r="I5" s="240"/>
      <c r="J5" s="240"/>
      <c r="K5" s="458"/>
      <c r="L5" s="421"/>
      <c r="M5" s="956" t="s">
        <v>3023</v>
      </c>
      <c r="N5" s="957"/>
      <c r="O5" s="958"/>
      <c r="P5" s="421"/>
      <c r="T5" s="445"/>
    </row>
    <row r="6" spans="1:27" s="102" customFormat="1" ht="45">
      <c r="A6" s="964"/>
      <c r="B6" s="965"/>
      <c r="C6" s="134" t="s">
        <v>1336</v>
      </c>
      <c r="D6" s="118" t="s">
        <v>2882</v>
      </c>
      <c r="E6" s="240"/>
      <c r="F6" s="240"/>
      <c r="G6" s="330"/>
      <c r="H6" s="240"/>
      <c r="I6" s="240"/>
      <c r="J6" s="240"/>
      <c r="K6" s="458"/>
      <c r="L6" s="421"/>
      <c r="M6" s="569" t="s">
        <v>3024</v>
      </c>
      <c r="N6" s="570" t="s">
        <v>3025</v>
      </c>
      <c r="O6" s="571" t="s">
        <v>3026</v>
      </c>
      <c r="P6" s="421"/>
      <c r="T6" s="445"/>
    </row>
    <row r="7" spans="1:27" s="102" customFormat="1">
      <c r="A7" s="964"/>
      <c r="B7" s="965"/>
      <c r="C7" s="134" t="s">
        <v>31</v>
      </c>
      <c r="D7" s="118" t="s">
        <v>3148</v>
      </c>
      <c r="E7" s="504"/>
      <c r="F7" s="240"/>
      <c r="G7" s="330"/>
      <c r="H7" s="240"/>
      <c r="I7" s="240"/>
      <c r="J7" s="240"/>
      <c r="K7" s="458"/>
      <c r="L7" s="421"/>
      <c r="M7" s="572" t="s">
        <v>51</v>
      </c>
      <c r="N7" s="575"/>
      <c r="O7" s="576"/>
      <c r="P7" s="421"/>
      <c r="T7" s="445"/>
    </row>
    <row r="8" spans="1:27" s="632" customFormat="1">
      <c r="A8" s="964"/>
      <c r="B8" s="965"/>
      <c r="C8" s="134" t="s">
        <v>8</v>
      </c>
      <c r="D8" s="626" t="s">
        <v>1420</v>
      </c>
      <c r="E8" s="505"/>
      <c r="F8" s="627"/>
      <c r="G8" s="628"/>
      <c r="H8" s="627"/>
      <c r="I8" s="627"/>
      <c r="J8" s="627"/>
      <c r="K8" s="630"/>
      <c r="L8" s="437"/>
      <c r="M8" s="572" t="s">
        <v>51</v>
      </c>
      <c r="N8" s="575"/>
      <c r="O8" s="576"/>
      <c r="P8" s="631"/>
      <c r="T8" s="633"/>
    </row>
    <row r="9" spans="1:27" s="19" customFormat="1" ht="17.899999999999999" customHeight="1">
      <c r="A9" s="964"/>
      <c r="B9" s="965"/>
      <c r="C9" s="326" t="s">
        <v>10</v>
      </c>
      <c r="D9" s="324" t="s">
        <v>41</v>
      </c>
      <c r="E9" s="740"/>
      <c r="F9" s="242"/>
      <c r="G9" s="333"/>
      <c r="H9" s="242"/>
      <c r="I9" s="242"/>
      <c r="J9" s="242"/>
      <c r="K9" s="405"/>
      <c r="L9" s="420"/>
      <c r="M9" s="572" t="s">
        <v>51</v>
      </c>
      <c r="N9" s="575"/>
      <c r="O9" s="576"/>
      <c r="P9" s="420"/>
      <c r="T9" s="20"/>
    </row>
    <row r="10" spans="1:27" s="19" customFormat="1">
      <c r="A10" s="964"/>
      <c r="B10" s="965"/>
      <c r="C10" s="326" t="s">
        <v>64</v>
      </c>
      <c r="D10" s="324" t="s">
        <v>2659</v>
      </c>
      <c r="E10" s="740"/>
      <c r="F10" s="242"/>
      <c r="G10" s="333"/>
      <c r="H10" s="242"/>
      <c r="I10" s="242"/>
      <c r="J10" s="242"/>
      <c r="K10" s="405"/>
      <c r="L10" s="420"/>
      <c r="M10" s="572" t="s">
        <v>51</v>
      </c>
      <c r="N10" s="575"/>
      <c r="O10" s="576"/>
      <c r="P10" s="420"/>
      <c r="Q10" s="550"/>
      <c r="T10" s="20"/>
    </row>
    <row r="11" spans="1:27" s="19" customFormat="1">
      <c r="A11" s="964"/>
      <c r="B11" s="965"/>
      <c r="C11" s="326" t="s">
        <v>54</v>
      </c>
      <c r="D11" s="324" t="s">
        <v>2660</v>
      </c>
      <c r="E11" s="740"/>
      <c r="F11" s="242"/>
      <c r="G11" s="333"/>
      <c r="H11" s="242"/>
      <c r="I11" s="242"/>
      <c r="J11" s="242"/>
      <c r="K11" s="405"/>
      <c r="L11" s="420"/>
      <c r="M11" s="572" t="s">
        <v>51</v>
      </c>
      <c r="N11" s="575"/>
      <c r="O11" s="576"/>
      <c r="P11" s="420"/>
      <c r="T11" s="20"/>
    </row>
    <row r="12" spans="1:27" s="102" customFormat="1">
      <c r="A12" s="964"/>
      <c r="B12" s="965"/>
      <c r="C12" s="524" t="s">
        <v>2661</v>
      </c>
      <c r="D12" s="634" t="s">
        <v>2662</v>
      </c>
      <c r="E12" s="137"/>
      <c r="F12" s="137"/>
      <c r="G12" s="240"/>
      <c r="H12" s="240"/>
      <c r="I12" s="240"/>
      <c r="J12" s="240"/>
      <c r="K12" s="138"/>
      <c r="M12" s="572"/>
      <c r="N12" s="577"/>
      <c r="O12" s="595"/>
      <c r="Q12" s="219"/>
      <c r="T12" s="530"/>
      <c r="U12" s="530"/>
    </row>
    <row r="13" spans="1:27" s="102" customFormat="1">
      <c r="A13" s="964"/>
      <c r="B13" s="965"/>
      <c r="C13" s="524" t="s">
        <v>2449</v>
      </c>
      <c r="D13" s="634" t="s">
        <v>2663</v>
      </c>
      <c r="E13" s="137"/>
      <c r="F13" s="137"/>
      <c r="G13" s="240"/>
      <c r="H13" s="240"/>
      <c r="I13" s="240"/>
      <c r="J13" s="240"/>
      <c r="K13" s="138"/>
      <c r="M13" s="572"/>
      <c r="N13" s="577"/>
      <c r="O13" s="595"/>
      <c r="Q13" s="219"/>
      <c r="T13" s="530"/>
      <c r="U13" s="530"/>
    </row>
    <row r="14" spans="1:27" s="102" customFormat="1">
      <c r="A14" s="964"/>
      <c r="B14" s="965"/>
      <c r="C14" s="524" t="s">
        <v>2664</v>
      </c>
      <c r="D14" s="634" t="s">
        <v>2665</v>
      </c>
      <c r="E14" s="137"/>
      <c r="F14" s="137"/>
      <c r="G14" s="240"/>
      <c r="H14" s="240"/>
      <c r="I14" s="240"/>
      <c r="J14" s="240"/>
      <c r="K14" s="138"/>
      <c r="M14" s="572"/>
      <c r="N14" s="577"/>
      <c r="O14" s="595"/>
      <c r="Q14" s="219"/>
      <c r="T14" s="530"/>
      <c r="U14" s="530"/>
    </row>
    <row r="15" spans="1:27" s="102" customFormat="1">
      <c r="A15" s="964"/>
      <c r="B15" s="965"/>
      <c r="C15" s="524" t="s">
        <v>2450</v>
      </c>
      <c r="D15" s="634" t="s">
        <v>2666</v>
      </c>
      <c r="E15" s="137"/>
      <c r="F15" s="137"/>
      <c r="G15" s="240"/>
      <c r="H15" s="240"/>
      <c r="I15" s="240"/>
      <c r="J15" s="240"/>
      <c r="K15" s="138"/>
      <c r="M15" s="572"/>
      <c r="N15" s="577"/>
      <c r="O15" s="595"/>
      <c r="Q15" s="219"/>
      <c r="T15" s="530"/>
      <c r="U15" s="530"/>
    </row>
    <row r="16" spans="1:27" s="102" customFormat="1">
      <c r="A16" s="964"/>
      <c r="B16" s="965"/>
      <c r="C16" s="524" t="s">
        <v>2667</v>
      </c>
      <c r="D16" s="634" t="s">
        <v>2668</v>
      </c>
      <c r="E16" s="137"/>
      <c r="F16" s="137"/>
      <c r="G16" s="240"/>
      <c r="H16" s="240"/>
      <c r="I16" s="240"/>
      <c r="J16" s="240"/>
      <c r="K16" s="138"/>
      <c r="M16" s="572"/>
      <c r="N16" s="577"/>
      <c r="O16" s="595"/>
      <c r="Q16" s="219"/>
      <c r="T16" s="530"/>
      <c r="U16" s="530"/>
      <c r="V16" s="19"/>
    </row>
    <row r="17" spans="1:27" s="19" customFormat="1">
      <c r="A17" s="977"/>
      <c r="B17" s="978"/>
      <c r="C17" s="329"/>
      <c r="D17" s="324" t="s">
        <v>40</v>
      </c>
      <c r="E17" s="740"/>
      <c r="F17" s="242"/>
      <c r="G17" s="333"/>
      <c r="H17" s="242"/>
      <c r="I17" s="242"/>
      <c r="J17" s="242"/>
      <c r="K17" s="405"/>
      <c r="L17" s="420"/>
      <c r="M17" s="572" t="s">
        <v>51</v>
      </c>
      <c r="N17" s="577"/>
      <c r="O17" s="595"/>
      <c r="P17" s="420"/>
      <c r="T17" s="20"/>
    </row>
    <row r="18" spans="1:27" s="642" customFormat="1" ht="25.5" customHeight="1">
      <c r="A18" s="962" t="s">
        <v>65</v>
      </c>
      <c r="B18" s="963"/>
      <c r="C18" s="134" t="s">
        <v>30</v>
      </c>
      <c r="D18" s="636" t="s">
        <v>35</v>
      </c>
      <c r="E18" s="240"/>
      <c r="F18" s="637"/>
      <c r="G18" s="638"/>
      <c r="H18" s="637"/>
      <c r="I18" s="637"/>
      <c r="J18" s="637"/>
      <c r="K18" s="640"/>
      <c r="L18" s="438"/>
      <c r="M18" s="572" t="s">
        <v>51</v>
      </c>
      <c r="N18" s="577"/>
      <c r="O18" s="595"/>
      <c r="P18" s="641"/>
      <c r="T18" s="643"/>
    </row>
    <row r="19" spans="1:27" s="642" customFormat="1" ht="25.5" customHeight="1">
      <c r="A19" s="964"/>
      <c r="B19" s="965"/>
      <c r="C19" s="134" t="s">
        <v>33</v>
      </c>
      <c r="D19" s="636" t="s">
        <v>2709</v>
      </c>
      <c r="E19" s="536"/>
      <c r="F19" s="637"/>
      <c r="G19" s="638"/>
      <c r="H19" s="637"/>
      <c r="I19" s="637"/>
      <c r="J19" s="637"/>
      <c r="K19" s="640"/>
      <c r="L19" s="438"/>
      <c r="M19" s="572" t="s">
        <v>51</v>
      </c>
      <c r="N19" s="577"/>
      <c r="O19" s="595"/>
      <c r="P19" s="641"/>
      <c r="T19" s="643"/>
    </row>
    <row r="20" spans="1:27" s="102" customFormat="1">
      <c r="A20" s="977"/>
      <c r="B20" s="978"/>
      <c r="C20" s="134" t="s">
        <v>66</v>
      </c>
      <c r="D20" s="118" t="s">
        <v>36</v>
      </c>
      <c r="E20" s="240"/>
      <c r="F20" s="240"/>
      <c r="G20" s="330"/>
      <c r="H20" s="240"/>
      <c r="I20" s="240"/>
      <c r="J20" s="240"/>
      <c r="K20" s="458"/>
      <c r="L20" s="421"/>
      <c r="M20" s="572" t="s">
        <v>51</v>
      </c>
      <c r="N20" s="575"/>
      <c r="O20" s="576"/>
      <c r="P20" s="421"/>
      <c r="T20" s="445"/>
    </row>
    <row r="21" spans="1:27" ht="19.399999999999999" customHeight="1">
      <c r="A21" s="115"/>
      <c r="B21" s="322"/>
      <c r="C21" s="117"/>
      <c r="D21" s="117" t="s">
        <v>61</v>
      </c>
      <c r="E21" s="219"/>
      <c r="F21" s="327"/>
      <c r="G21" s="322"/>
      <c r="H21" s="219"/>
      <c r="I21" s="219"/>
      <c r="J21" s="219"/>
      <c r="K21" s="75"/>
      <c r="L21" s="421"/>
      <c r="M21" s="572" t="s">
        <v>51</v>
      </c>
      <c r="N21" s="577"/>
      <c r="O21" s="595"/>
      <c r="P21" s="421"/>
      <c r="Q21" s="102"/>
      <c r="R21" s="102"/>
      <c r="S21" s="102"/>
      <c r="T21" s="445"/>
      <c r="U21" s="102"/>
      <c r="V21" s="102"/>
      <c r="W21" s="102"/>
      <c r="X21" s="102"/>
      <c r="Y21" s="102"/>
      <c r="Z21" s="102"/>
      <c r="AA21" s="102"/>
    </row>
    <row r="22" spans="1:27" s="417" customFormat="1" ht="18.5" thickBot="1">
      <c r="A22" s="419"/>
      <c r="B22" s="423"/>
      <c r="C22" s="419"/>
      <c r="D22" s="434"/>
      <c r="E22" s="435"/>
      <c r="F22" s="421"/>
      <c r="G22" s="322"/>
      <c r="H22" s="436"/>
      <c r="I22" s="436"/>
      <c r="J22" s="436"/>
      <c r="K22" s="75"/>
      <c r="L22" s="421">
        <v>24</v>
      </c>
      <c r="M22" s="579" t="s">
        <v>51</v>
      </c>
      <c r="N22" s="580"/>
      <c r="O22" s="581"/>
      <c r="P22" s="421">
        <v>24</v>
      </c>
      <c r="Q22" s="416"/>
      <c r="R22" s="416"/>
      <c r="S22" s="416">
        <v>385</v>
      </c>
      <c r="T22" s="481"/>
      <c r="U22" s="421"/>
      <c r="V22" s="421"/>
      <c r="W22" s="416"/>
      <c r="X22" s="416"/>
      <c r="Y22" s="421"/>
      <c r="Z22" s="416"/>
      <c r="AA22" s="421"/>
    </row>
    <row r="23" spans="1:27" s="52" customFormat="1" ht="27" thickBot="1">
      <c r="A23" s="30" t="s">
        <v>3294</v>
      </c>
      <c r="B23" s="366"/>
      <c r="C23" s="366"/>
      <c r="D23" s="367"/>
      <c r="E23" s="30"/>
      <c r="F23" s="335"/>
      <c r="G23" s="284"/>
      <c r="H23" s="120" t="str">
        <f>表紙!K13</f>
        <v>ver.4.3_r0_draft_r4_20250901</v>
      </c>
      <c r="I23" s="120"/>
      <c r="J23" s="120"/>
      <c r="K23" s="455"/>
      <c r="L23" s="439"/>
      <c r="M23" s="814"/>
      <c r="N23" s="814"/>
      <c r="O23" s="815"/>
      <c r="P23" s="439"/>
      <c r="Q23" s="55"/>
      <c r="R23" s="55"/>
      <c r="S23" s="197"/>
      <c r="T23" s="335"/>
      <c r="U23" s="284"/>
      <c r="V23" s="284"/>
      <c r="W23" s="197"/>
      <c r="X23" s="283"/>
      <c r="Y23" s="473" t="s">
        <v>75</v>
      </c>
      <c r="Z23" s="283"/>
      <c r="AA23" s="285"/>
    </row>
    <row r="24" spans="1:27" s="56" customFormat="1" ht="36" customHeight="1">
      <c r="A24" s="974" t="s">
        <v>3296</v>
      </c>
      <c r="B24" s="975"/>
      <c r="C24" s="975"/>
      <c r="D24" s="975"/>
      <c r="E24" s="975"/>
      <c r="F24" s="975"/>
      <c r="G24" s="976"/>
      <c r="H24" s="979" t="s">
        <v>42</v>
      </c>
      <c r="I24" s="980"/>
      <c r="J24" s="981"/>
      <c r="K24" s="262" t="s">
        <v>56</v>
      </c>
      <c r="L24" s="440"/>
      <c r="M24" s="956" t="s">
        <v>3027</v>
      </c>
      <c r="N24" s="957"/>
      <c r="O24" s="958"/>
      <c r="P24" s="440"/>
      <c r="Q24" s="971" t="s">
        <v>3129</v>
      </c>
      <c r="R24" s="972"/>
      <c r="S24" s="973"/>
      <c r="T24" s="959" t="s">
        <v>3128</v>
      </c>
      <c r="U24" s="960"/>
      <c r="V24" s="960"/>
      <c r="W24" s="961"/>
      <c r="X24" s="287"/>
      <c r="Y24" s="984" t="s">
        <v>71</v>
      </c>
      <c r="Z24" s="985"/>
      <c r="AA24" s="986"/>
    </row>
    <row r="25" spans="1:27" s="56" customFormat="1" ht="54">
      <c r="A25" s="349"/>
      <c r="B25" s="350" t="s">
        <v>2454</v>
      </c>
      <c r="C25" s="402" t="s">
        <v>544</v>
      </c>
      <c r="D25" s="355" t="s">
        <v>2</v>
      </c>
      <c r="E25" s="355" t="s">
        <v>3</v>
      </c>
      <c r="F25" s="355" t="s">
        <v>9</v>
      </c>
      <c r="G25" s="488" t="s">
        <v>38</v>
      </c>
      <c r="H25" s="244" t="s">
        <v>2601</v>
      </c>
      <c r="I25" s="244" t="s">
        <v>2599</v>
      </c>
      <c r="J25" s="244" t="s">
        <v>2602</v>
      </c>
      <c r="K25" s="262" t="s">
        <v>53</v>
      </c>
      <c r="L25" s="440"/>
      <c r="M25" s="622" t="s">
        <v>3028</v>
      </c>
      <c r="N25" s="570" t="s">
        <v>3029</v>
      </c>
      <c r="O25" s="623" t="s">
        <v>3026</v>
      </c>
      <c r="P25" s="440"/>
      <c r="Q25" s="624" t="s">
        <v>2403</v>
      </c>
      <c r="R25" s="495" t="s">
        <v>60</v>
      </c>
      <c r="S25" s="496" t="s">
        <v>1</v>
      </c>
      <c r="T25" s="741" t="s">
        <v>17</v>
      </c>
      <c r="U25" s="624" t="s">
        <v>62</v>
      </c>
      <c r="V25" s="624" t="s">
        <v>2648</v>
      </c>
      <c r="W25" s="624" t="s">
        <v>2705</v>
      </c>
      <c r="X25" s="287"/>
      <c r="Y25" s="288" t="s">
        <v>70</v>
      </c>
      <c r="Z25" s="289" t="s">
        <v>74</v>
      </c>
      <c r="AA25" s="289" t="s">
        <v>69</v>
      </c>
    </row>
    <row r="26" spans="1:27" ht="35.25" customHeight="1" thickBot="1">
      <c r="A26" s="37">
        <f t="shared" ref="A26:A89" si="0">ROW()-20</f>
        <v>6</v>
      </c>
      <c r="B26" s="326" t="s">
        <v>78</v>
      </c>
      <c r="C26" s="37"/>
      <c r="D26" s="337" t="s">
        <v>3131</v>
      </c>
      <c r="E26" s="337" t="s">
        <v>3132</v>
      </c>
      <c r="F26" s="338" t="s">
        <v>810</v>
      </c>
      <c r="G26" s="497" t="s">
        <v>2407</v>
      </c>
      <c r="H26" s="184" t="s">
        <v>44</v>
      </c>
      <c r="I26" s="339" t="s">
        <v>44</v>
      </c>
      <c r="J26" s="339" t="s">
        <v>44</v>
      </c>
      <c r="K26" s="128" t="s">
        <v>811</v>
      </c>
      <c r="M26" s="816" t="s">
        <v>43</v>
      </c>
      <c r="N26" s="817" t="s">
        <v>43</v>
      </c>
      <c r="O26" s="818" t="s">
        <v>43</v>
      </c>
      <c r="Q26" s="336" t="s">
        <v>873</v>
      </c>
      <c r="R26" s="336"/>
      <c r="S26" s="336" t="s">
        <v>809</v>
      </c>
      <c r="T26" s="482" t="s">
        <v>43</v>
      </c>
      <c r="U26" s="338" t="s">
        <v>43</v>
      </c>
      <c r="V26" s="338" t="s">
        <v>43</v>
      </c>
      <c r="W26" s="337" t="s">
        <v>43</v>
      </c>
      <c r="Y26" s="129" t="s">
        <v>44</v>
      </c>
      <c r="Z26" s="129" t="s">
        <v>44</v>
      </c>
      <c r="AA26" s="128" t="s">
        <v>44</v>
      </c>
    </row>
    <row r="27" spans="1:27" s="64" customFormat="1" ht="30" customHeight="1">
      <c r="A27" s="37">
        <f t="shared" si="0"/>
        <v>7</v>
      </c>
      <c r="B27" s="351" t="s">
        <v>78</v>
      </c>
      <c r="C27" s="351" t="s">
        <v>92</v>
      </c>
      <c r="D27" s="294" t="s">
        <v>2710</v>
      </c>
      <c r="E27" s="294" t="s">
        <v>2711</v>
      </c>
      <c r="F27" s="195" t="s">
        <v>4</v>
      </c>
      <c r="G27" s="217" t="s">
        <v>813</v>
      </c>
      <c r="H27" s="340" t="s">
        <v>798</v>
      </c>
      <c r="I27" s="478" t="s">
        <v>798</v>
      </c>
      <c r="J27" s="478" t="s">
        <v>798</v>
      </c>
      <c r="K27" s="128" t="s">
        <v>811</v>
      </c>
      <c r="L27" s="423"/>
      <c r="M27" s="943" t="s">
        <v>3032</v>
      </c>
      <c r="N27" s="944"/>
      <c r="O27" s="945"/>
      <c r="P27" s="423"/>
      <c r="Q27" s="293" t="s">
        <v>873</v>
      </c>
      <c r="R27" s="293" t="s">
        <v>812</v>
      </c>
      <c r="S27" s="293" t="s">
        <v>842</v>
      </c>
      <c r="T27" s="456" t="s">
        <v>43</v>
      </c>
      <c r="U27" s="296" t="s">
        <v>43</v>
      </c>
      <c r="V27" s="296" t="s">
        <v>43</v>
      </c>
      <c r="W27" s="294" t="s">
        <v>43</v>
      </c>
      <c r="X27" s="248"/>
      <c r="Y27" s="129" t="s">
        <v>44</v>
      </c>
      <c r="Z27" s="129" t="s">
        <v>44</v>
      </c>
      <c r="AA27" s="128" t="s">
        <v>44</v>
      </c>
    </row>
    <row r="28" spans="1:27" s="64" customFormat="1" ht="30" customHeight="1">
      <c r="A28" s="37">
        <f t="shared" si="0"/>
        <v>8</v>
      </c>
      <c r="B28" s="352" t="s">
        <v>78</v>
      </c>
      <c r="C28" s="352" t="s">
        <v>93</v>
      </c>
      <c r="D28" s="291" t="s">
        <v>1430</v>
      </c>
      <c r="E28" s="291" t="s">
        <v>1431</v>
      </c>
      <c r="F28" s="292" t="s">
        <v>4</v>
      </c>
      <c r="G28" s="238" t="s">
        <v>813</v>
      </c>
      <c r="H28" s="121" t="s">
        <v>798</v>
      </c>
      <c r="I28" s="181" t="s">
        <v>798</v>
      </c>
      <c r="J28" s="181" t="s">
        <v>798</v>
      </c>
      <c r="K28" s="128" t="s">
        <v>811</v>
      </c>
      <c r="L28" s="423"/>
      <c r="M28" s="809" t="s">
        <v>43</v>
      </c>
      <c r="N28" s="819" t="s">
        <v>43</v>
      </c>
      <c r="O28" s="820" t="s">
        <v>43</v>
      </c>
      <c r="P28" s="423"/>
      <c r="Q28" s="290" t="s">
        <v>873</v>
      </c>
      <c r="R28" s="290" t="s">
        <v>814</v>
      </c>
      <c r="S28" s="290" t="s">
        <v>815</v>
      </c>
      <c r="T28" s="201" t="s">
        <v>43</v>
      </c>
      <c r="U28" s="264" t="s">
        <v>43</v>
      </c>
      <c r="V28" s="282" t="s">
        <v>43</v>
      </c>
      <c r="W28" s="199" t="s">
        <v>43</v>
      </c>
      <c r="X28" s="248"/>
      <c r="Y28" s="129" t="s">
        <v>44</v>
      </c>
      <c r="Z28" s="129" t="s">
        <v>44</v>
      </c>
      <c r="AA28" s="128" t="s">
        <v>44</v>
      </c>
    </row>
    <row r="29" spans="1:27" s="64" customFormat="1" ht="30" customHeight="1">
      <c r="A29" s="37">
        <f t="shared" si="0"/>
        <v>9</v>
      </c>
      <c r="B29" s="352" t="s">
        <v>78</v>
      </c>
      <c r="C29" s="352" t="s">
        <v>94</v>
      </c>
      <c r="D29" s="291" t="s">
        <v>1432</v>
      </c>
      <c r="E29" s="291" t="s">
        <v>1433</v>
      </c>
      <c r="F29" s="292" t="s">
        <v>4</v>
      </c>
      <c r="G29" s="238" t="s">
        <v>816</v>
      </c>
      <c r="H29" s="122" t="s">
        <v>798</v>
      </c>
      <c r="I29" s="124" t="s">
        <v>798</v>
      </c>
      <c r="J29" s="124" t="s">
        <v>798</v>
      </c>
      <c r="K29" s="128" t="s">
        <v>811</v>
      </c>
      <c r="L29" s="423"/>
      <c r="M29" s="809"/>
      <c r="N29" s="819" t="s">
        <v>43</v>
      </c>
      <c r="O29" s="820" t="s">
        <v>43</v>
      </c>
      <c r="P29" s="423"/>
      <c r="Q29" s="290" t="s">
        <v>873</v>
      </c>
      <c r="R29" s="214" t="s">
        <v>1434</v>
      </c>
      <c r="S29" s="290" t="s">
        <v>815</v>
      </c>
      <c r="T29" s="201"/>
      <c r="U29" s="264"/>
      <c r="V29" s="282" t="s">
        <v>43</v>
      </c>
      <c r="W29" s="199" t="s">
        <v>43</v>
      </c>
      <c r="X29" s="248"/>
      <c r="Y29" s="129" t="s">
        <v>44</v>
      </c>
      <c r="Z29" s="129" t="s">
        <v>44</v>
      </c>
      <c r="AA29" s="128" t="s">
        <v>44</v>
      </c>
    </row>
    <row r="30" spans="1:27" s="64" customFormat="1" ht="30" customHeight="1">
      <c r="A30" s="37">
        <f t="shared" si="0"/>
        <v>10</v>
      </c>
      <c r="B30" s="351" t="s">
        <v>78</v>
      </c>
      <c r="C30" s="351" t="s">
        <v>110</v>
      </c>
      <c r="D30" s="294" t="s">
        <v>1435</v>
      </c>
      <c r="E30" s="294" t="s">
        <v>1436</v>
      </c>
      <c r="F30" s="195" t="s">
        <v>5</v>
      </c>
      <c r="G30" s="217" t="s">
        <v>813</v>
      </c>
      <c r="H30" s="174" t="s">
        <v>798</v>
      </c>
      <c r="I30" s="474" t="s">
        <v>798</v>
      </c>
      <c r="J30" s="474" t="s">
        <v>798</v>
      </c>
      <c r="K30" s="181" t="s">
        <v>30</v>
      </c>
      <c r="L30" s="423"/>
      <c r="M30" s="821"/>
      <c r="N30" s="822"/>
      <c r="O30" s="823"/>
      <c r="P30" s="423"/>
      <c r="Q30" s="293" t="s">
        <v>873</v>
      </c>
      <c r="R30" s="293" t="s">
        <v>818</v>
      </c>
      <c r="S30" s="293" t="s">
        <v>819</v>
      </c>
      <c r="T30" s="456" t="s">
        <v>43</v>
      </c>
      <c r="U30" s="295" t="s">
        <v>43</v>
      </c>
      <c r="V30" s="296" t="s">
        <v>44</v>
      </c>
      <c r="W30" s="200" t="s">
        <v>44</v>
      </c>
      <c r="X30" s="248"/>
      <c r="Y30" s="281" t="s">
        <v>821</v>
      </c>
      <c r="Z30" s="214" t="s">
        <v>822</v>
      </c>
      <c r="AA30" s="281" t="s">
        <v>5</v>
      </c>
    </row>
    <row r="31" spans="1:27" s="64" customFormat="1" ht="30" customHeight="1">
      <c r="A31" s="37">
        <f t="shared" si="0"/>
        <v>11</v>
      </c>
      <c r="B31" s="281" t="s">
        <v>78</v>
      </c>
      <c r="C31" s="281" t="s">
        <v>95</v>
      </c>
      <c r="D31" s="291" t="s">
        <v>1435</v>
      </c>
      <c r="E31" s="291" t="s">
        <v>1436</v>
      </c>
      <c r="F31" s="205" t="s">
        <v>4</v>
      </c>
      <c r="G31" s="238" t="s">
        <v>813</v>
      </c>
      <c r="H31" s="121" t="s">
        <v>798</v>
      </c>
      <c r="I31" s="181" t="s">
        <v>798</v>
      </c>
      <c r="J31" s="181" t="s">
        <v>798</v>
      </c>
      <c r="K31" s="181" t="s">
        <v>826</v>
      </c>
      <c r="L31" s="423"/>
      <c r="M31" s="824"/>
      <c r="N31" s="819"/>
      <c r="O31" s="825"/>
      <c r="P31" s="423"/>
      <c r="Q31" s="214" t="s">
        <v>873</v>
      </c>
      <c r="R31" s="214" t="s">
        <v>836</v>
      </c>
      <c r="S31" s="214" t="s">
        <v>815</v>
      </c>
      <c r="T31" s="201" t="s">
        <v>824</v>
      </c>
      <c r="U31" s="282" t="s">
        <v>825</v>
      </c>
      <c r="V31" s="282" t="s">
        <v>2649</v>
      </c>
      <c r="W31" s="201"/>
      <c r="X31" s="248"/>
      <c r="Y31" s="281" t="s">
        <v>827</v>
      </c>
      <c r="Z31" s="214" t="s">
        <v>828</v>
      </c>
      <c r="AA31" s="281" t="s">
        <v>5</v>
      </c>
    </row>
    <row r="32" spans="1:27" s="64" customFormat="1" ht="30" customHeight="1">
      <c r="A32" s="37">
        <f t="shared" si="0"/>
        <v>12</v>
      </c>
      <c r="B32" s="352" t="s">
        <v>78</v>
      </c>
      <c r="C32" s="352" t="s">
        <v>96</v>
      </c>
      <c r="D32" s="291" t="s">
        <v>1438</v>
      </c>
      <c r="E32" s="291" t="s">
        <v>1439</v>
      </c>
      <c r="F32" s="292" t="s">
        <v>4</v>
      </c>
      <c r="G32" s="238" t="s">
        <v>813</v>
      </c>
      <c r="H32" s="122" t="s">
        <v>798</v>
      </c>
      <c r="I32" s="124" t="s">
        <v>798</v>
      </c>
      <c r="J32" s="124" t="s">
        <v>798</v>
      </c>
      <c r="K32" s="128" t="s">
        <v>811</v>
      </c>
      <c r="L32" s="423"/>
      <c r="M32" s="824"/>
      <c r="N32" s="819"/>
      <c r="O32" s="825"/>
      <c r="P32" s="423"/>
      <c r="Q32" s="290" t="s">
        <v>873</v>
      </c>
      <c r="R32" s="290" t="s">
        <v>829</v>
      </c>
      <c r="S32" s="290" t="s">
        <v>815</v>
      </c>
      <c r="T32" s="201"/>
      <c r="U32" s="282"/>
      <c r="V32" s="282" t="s">
        <v>44</v>
      </c>
      <c r="W32" s="201" t="s">
        <v>44</v>
      </c>
      <c r="X32" s="248"/>
      <c r="Y32" s="129" t="s">
        <v>44</v>
      </c>
      <c r="Z32" s="129" t="s">
        <v>44</v>
      </c>
      <c r="AA32" s="128" t="s">
        <v>44</v>
      </c>
    </row>
    <row r="33" spans="1:27">
      <c r="A33" s="37">
        <f t="shared" si="0"/>
        <v>13</v>
      </c>
      <c r="B33" s="354" t="s">
        <v>78</v>
      </c>
      <c r="C33" s="354" t="s">
        <v>97</v>
      </c>
      <c r="D33" s="303" t="s">
        <v>1440</v>
      </c>
      <c r="E33" s="303" t="s">
        <v>1441</v>
      </c>
      <c r="F33" s="205" t="s">
        <v>4</v>
      </c>
      <c r="G33" s="238" t="s">
        <v>813</v>
      </c>
      <c r="H33" s="121" t="s">
        <v>798</v>
      </c>
      <c r="I33" s="181" t="s">
        <v>798</v>
      </c>
      <c r="J33" s="181" t="s">
        <v>798</v>
      </c>
      <c r="K33" s="181" t="s">
        <v>832</v>
      </c>
      <c r="M33" s="826"/>
      <c r="N33" s="827"/>
      <c r="O33" s="828"/>
      <c r="Q33" s="302" t="s">
        <v>873</v>
      </c>
      <c r="R33" s="302" t="s">
        <v>831</v>
      </c>
      <c r="S33" s="302" t="s">
        <v>815</v>
      </c>
      <c r="T33" s="204"/>
      <c r="U33" s="203"/>
      <c r="V33" s="203"/>
      <c r="W33" s="203"/>
      <c r="Y33" s="250" t="s">
        <v>833</v>
      </c>
      <c r="Z33" s="263" t="s">
        <v>834</v>
      </c>
      <c r="AA33" s="250" t="s">
        <v>5</v>
      </c>
    </row>
    <row r="34" spans="1:27" ht="30" customHeight="1">
      <c r="A34" s="37">
        <f t="shared" si="0"/>
        <v>14</v>
      </c>
      <c r="B34" s="354" t="s">
        <v>78</v>
      </c>
      <c r="C34" s="354" t="s">
        <v>98</v>
      </c>
      <c r="D34" s="303" t="s">
        <v>1442</v>
      </c>
      <c r="E34" s="303" t="s">
        <v>1443</v>
      </c>
      <c r="F34" s="205" t="s">
        <v>4</v>
      </c>
      <c r="G34" s="238" t="s">
        <v>813</v>
      </c>
      <c r="H34" s="121" t="s">
        <v>798</v>
      </c>
      <c r="I34" s="181" t="s">
        <v>798</v>
      </c>
      <c r="J34" s="181" t="s">
        <v>798</v>
      </c>
      <c r="K34" s="181" t="s">
        <v>811</v>
      </c>
      <c r="M34" s="829"/>
      <c r="N34" s="830"/>
      <c r="O34" s="828"/>
      <c r="Q34" s="302" t="s">
        <v>873</v>
      </c>
      <c r="R34" s="302" t="s">
        <v>841</v>
      </c>
      <c r="S34" s="302" t="s">
        <v>815</v>
      </c>
      <c r="T34" s="204"/>
      <c r="U34" s="286"/>
      <c r="V34" s="304" t="s">
        <v>44</v>
      </c>
      <c r="W34" s="203" t="s">
        <v>44</v>
      </c>
      <c r="Y34" s="121" t="s">
        <v>44</v>
      </c>
      <c r="Z34" s="121" t="s">
        <v>44</v>
      </c>
      <c r="AA34" s="181" t="s">
        <v>44</v>
      </c>
    </row>
    <row r="35" spans="1:27" s="71" customFormat="1" ht="30" customHeight="1">
      <c r="A35" s="37">
        <f t="shared" si="0"/>
        <v>15</v>
      </c>
      <c r="B35" s="353" t="s">
        <v>78</v>
      </c>
      <c r="C35" s="353" t="s">
        <v>99</v>
      </c>
      <c r="D35" s="298" t="s">
        <v>2712</v>
      </c>
      <c r="E35" s="298" t="s">
        <v>2713</v>
      </c>
      <c r="F35" s="305" t="s">
        <v>4</v>
      </c>
      <c r="G35" s="217" t="s">
        <v>813</v>
      </c>
      <c r="H35" s="277" t="s">
        <v>798</v>
      </c>
      <c r="I35" s="277" t="s">
        <v>798</v>
      </c>
      <c r="J35" s="277" t="s">
        <v>798</v>
      </c>
      <c r="K35" s="181" t="s">
        <v>811</v>
      </c>
      <c r="L35" s="423"/>
      <c r="M35" s="831"/>
      <c r="N35" s="832"/>
      <c r="O35" s="833"/>
      <c r="P35" s="423"/>
      <c r="Q35" s="297" t="s">
        <v>873</v>
      </c>
      <c r="R35" s="297" t="s">
        <v>1444</v>
      </c>
      <c r="S35" s="297" t="s">
        <v>819</v>
      </c>
      <c r="T35" s="457"/>
      <c r="U35" s="300"/>
      <c r="V35" s="301" t="s">
        <v>44</v>
      </c>
      <c r="W35" s="202" t="s">
        <v>44</v>
      </c>
      <c r="X35" s="160"/>
      <c r="Y35" s="121" t="s">
        <v>44</v>
      </c>
      <c r="Z35" s="121" t="s">
        <v>44</v>
      </c>
      <c r="AA35" s="181" t="s">
        <v>44</v>
      </c>
    </row>
    <row r="36" spans="1:27" ht="30" customHeight="1">
      <c r="A36" s="37">
        <f t="shared" si="0"/>
        <v>16</v>
      </c>
      <c r="B36" s="354" t="s">
        <v>78</v>
      </c>
      <c r="C36" s="354" t="s">
        <v>100</v>
      </c>
      <c r="D36" s="303" t="s">
        <v>1445</v>
      </c>
      <c r="E36" s="303" t="s">
        <v>1446</v>
      </c>
      <c r="F36" s="279" t="s">
        <v>4</v>
      </c>
      <c r="G36" s="238" t="s">
        <v>813</v>
      </c>
      <c r="H36" s="121" t="s">
        <v>798</v>
      </c>
      <c r="I36" s="181" t="s">
        <v>798</v>
      </c>
      <c r="J36" s="181" t="s">
        <v>798</v>
      </c>
      <c r="K36" s="181" t="s">
        <v>811</v>
      </c>
      <c r="M36" s="834"/>
      <c r="N36" s="830"/>
      <c r="O36" s="835"/>
      <c r="Q36" s="302" t="s">
        <v>873</v>
      </c>
      <c r="R36" s="302" t="s">
        <v>836</v>
      </c>
      <c r="S36" s="302" t="s">
        <v>815</v>
      </c>
      <c r="T36" s="204"/>
      <c r="U36" s="304"/>
      <c r="V36" s="304"/>
      <c r="W36" s="204" t="s">
        <v>44</v>
      </c>
      <c r="Y36" s="121" t="s">
        <v>44</v>
      </c>
      <c r="Z36" s="121" t="s">
        <v>44</v>
      </c>
      <c r="AA36" s="181" t="s">
        <v>44</v>
      </c>
    </row>
    <row r="37" spans="1:27" ht="30" customHeight="1">
      <c r="A37" s="37">
        <f t="shared" si="0"/>
        <v>17</v>
      </c>
      <c r="B37" s="354" t="s">
        <v>78</v>
      </c>
      <c r="C37" s="354" t="s">
        <v>101</v>
      </c>
      <c r="D37" s="303" t="s">
        <v>1447</v>
      </c>
      <c r="E37" s="303" t="s">
        <v>1448</v>
      </c>
      <c r="F37" s="279" t="s">
        <v>4</v>
      </c>
      <c r="G37" s="238" t="s">
        <v>813</v>
      </c>
      <c r="H37" s="121" t="s">
        <v>798</v>
      </c>
      <c r="I37" s="181" t="s">
        <v>798</v>
      </c>
      <c r="J37" s="181" t="s">
        <v>798</v>
      </c>
      <c r="K37" s="181" t="s">
        <v>811</v>
      </c>
      <c r="M37" s="834"/>
      <c r="N37" s="830"/>
      <c r="O37" s="835"/>
      <c r="Q37" s="302" t="s">
        <v>873</v>
      </c>
      <c r="R37" s="302" t="s">
        <v>829</v>
      </c>
      <c r="S37" s="302" t="s">
        <v>815</v>
      </c>
      <c r="T37" s="204"/>
      <c r="U37" s="304"/>
      <c r="V37" s="304" t="s">
        <v>44</v>
      </c>
      <c r="W37" s="204" t="s">
        <v>44</v>
      </c>
      <c r="Y37" s="121" t="s">
        <v>44</v>
      </c>
      <c r="Z37" s="121" t="s">
        <v>44</v>
      </c>
      <c r="AA37" s="181" t="s">
        <v>44</v>
      </c>
    </row>
    <row r="38" spans="1:27" s="71" customFormat="1">
      <c r="A38" s="37">
        <f t="shared" si="0"/>
        <v>18</v>
      </c>
      <c r="B38" s="353" t="s">
        <v>78</v>
      </c>
      <c r="C38" s="353" t="s">
        <v>102</v>
      </c>
      <c r="D38" s="298" t="s">
        <v>2714</v>
      </c>
      <c r="E38" s="298" t="s">
        <v>2715</v>
      </c>
      <c r="F38" s="305" t="s">
        <v>4</v>
      </c>
      <c r="G38" s="217" t="s">
        <v>813</v>
      </c>
      <c r="H38" s="123" t="s">
        <v>798</v>
      </c>
      <c r="I38" s="277" t="s">
        <v>798</v>
      </c>
      <c r="J38" s="277" t="s">
        <v>798</v>
      </c>
      <c r="K38" s="181" t="s">
        <v>811</v>
      </c>
      <c r="L38" s="423"/>
      <c r="M38" s="831"/>
      <c r="N38" s="832"/>
      <c r="O38" s="833"/>
      <c r="P38" s="423"/>
      <c r="Q38" s="297" t="s">
        <v>873</v>
      </c>
      <c r="R38" s="297" t="s">
        <v>1449</v>
      </c>
      <c r="S38" s="297" t="s">
        <v>819</v>
      </c>
      <c r="T38" s="457"/>
      <c r="U38" s="300"/>
      <c r="V38" s="301" t="s">
        <v>44</v>
      </c>
      <c r="W38" s="202" t="s">
        <v>44</v>
      </c>
      <c r="X38" s="160"/>
      <c r="Y38" s="121" t="s">
        <v>44</v>
      </c>
      <c r="Z38" s="121" t="s">
        <v>44</v>
      </c>
      <c r="AA38" s="181" t="s">
        <v>44</v>
      </c>
    </row>
    <row r="39" spans="1:27" ht="30" customHeight="1">
      <c r="A39" s="37">
        <f t="shared" si="0"/>
        <v>19</v>
      </c>
      <c r="B39" s="354" t="s">
        <v>78</v>
      </c>
      <c r="C39" s="354" t="s">
        <v>103</v>
      </c>
      <c r="D39" s="303" t="s">
        <v>1450</v>
      </c>
      <c r="E39" s="303" t="s">
        <v>1451</v>
      </c>
      <c r="F39" s="279" t="s">
        <v>4</v>
      </c>
      <c r="G39" s="238" t="s">
        <v>813</v>
      </c>
      <c r="H39" s="121" t="s">
        <v>798</v>
      </c>
      <c r="I39" s="181" t="s">
        <v>798</v>
      </c>
      <c r="J39" s="181" t="s">
        <v>798</v>
      </c>
      <c r="K39" s="181" t="s">
        <v>811</v>
      </c>
      <c r="M39" s="836"/>
      <c r="N39" s="837"/>
      <c r="O39" s="838"/>
      <c r="Q39" s="302" t="s">
        <v>873</v>
      </c>
      <c r="R39" s="302" t="s">
        <v>836</v>
      </c>
      <c r="S39" s="302" t="s">
        <v>815</v>
      </c>
      <c r="T39" s="227"/>
      <c r="U39" s="229"/>
      <c r="V39" s="228"/>
      <c r="W39" s="228"/>
      <c r="Y39" s="121" t="s">
        <v>44</v>
      </c>
      <c r="Z39" s="121" t="s">
        <v>44</v>
      </c>
      <c r="AA39" s="181" t="s">
        <v>44</v>
      </c>
    </row>
    <row r="40" spans="1:27" ht="30" customHeight="1">
      <c r="A40" s="37">
        <f t="shared" si="0"/>
        <v>20</v>
      </c>
      <c r="B40" s="354" t="s">
        <v>78</v>
      </c>
      <c r="C40" s="354" t="s">
        <v>104</v>
      </c>
      <c r="D40" s="303" t="s">
        <v>1452</v>
      </c>
      <c r="E40" s="303" t="s">
        <v>1453</v>
      </c>
      <c r="F40" s="279" t="s">
        <v>4</v>
      </c>
      <c r="G40" s="238" t="s">
        <v>813</v>
      </c>
      <c r="H40" s="121" t="s">
        <v>798</v>
      </c>
      <c r="I40" s="181" t="s">
        <v>798</v>
      </c>
      <c r="J40" s="181" t="s">
        <v>798</v>
      </c>
      <c r="K40" s="181" t="s">
        <v>811</v>
      </c>
      <c r="M40" s="836"/>
      <c r="N40" s="837"/>
      <c r="O40" s="838"/>
      <c r="Q40" s="302" t="s">
        <v>873</v>
      </c>
      <c r="R40" s="302" t="s">
        <v>829</v>
      </c>
      <c r="S40" s="302" t="s">
        <v>815</v>
      </c>
      <c r="T40" s="227"/>
      <c r="U40" s="229"/>
      <c r="V40" s="228" t="s">
        <v>44</v>
      </c>
      <c r="W40" s="228" t="s">
        <v>44</v>
      </c>
      <c r="Y40" s="121" t="s">
        <v>44</v>
      </c>
      <c r="Z40" s="121" t="s">
        <v>44</v>
      </c>
      <c r="AA40" s="181" t="s">
        <v>44</v>
      </c>
    </row>
    <row r="41" spans="1:27" s="71" customFormat="1" ht="32.25" customHeight="1">
      <c r="A41" s="37">
        <f t="shared" si="0"/>
        <v>21</v>
      </c>
      <c r="B41" s="353" t="s">
        <v>78</v>
      </c>
      <c r="C41" s="353" t="s">
        <v>105</v>
      </c>
      <c r="D41" s="298" t="s">
        <v>2716</v>
      </c>
      <c r="E41" s="298" t="s">
        <v>2717</v>
      </c>
      <c r="F41" s="195" t="s">
        <v>5</v>
      </c>
      <c r="G41" s="217" t="s">
        <v>813</v>
      </c>
      <c r="H41" s="123" t="s">
        <v>798</v>
      </c>
      <c r="I41" s="277" t="s">
        <v>798</v>
      </c>
      <c r="J41" s="277" t="s">
        <v>798</v>
      </c>
      <c r="K41" s="181" t="s">
        <v>811</v>
      </c>
      <c r="L41" s="423"/>
      <c r="M41" s="839"/>
      <c r="N41" s="840"/>
      <c r="O41" s="841"/>
      <c r="P41" s="423"/>
      <c r="Q41" s="297" t="s">
        <v>873</v>
      </c>
      <c r="R41" s="77" t="s">
        <v>838</v>
      </c>
      <c r="S41" s="297" t="s">
        <v>819</v>
      </c>
      <c r="T41" s="483" t="s">
        <v>44</v>
      </c>
      <c r="U41" s="230" t="s">
        <v>44</v>
      </c>
      <c r="V41" s="230" t="s">
        <v>44</v>
      </c>
      <c r="W41" s="305" t="s">
        <v>44</v>
      </c>
      <c r="X41" s="160"/>
      <c r="Y41" s="121" t="s">
        <v>44</v>
      </c>
      <c r="Z41" s="121" t="s">
        <v>44</v>
      </c>
      <c r="AA41" s="181" t="s">
        <v>44</v>
      </c>
    </row>
    <row r="42" spans="1:27" ht="30" customHeight="1">
      <c r="A42" s="37">
        <f t="shared" si="0"/>
        <v>22</v>
      </c>
      <c r="B42" s="354" t="s">
        <v>78</v>
      </c>
      <c r="C42" s="354" t="s">
        <v>106</v>
      </c>
      <c r="D42" s="303" t="s">
        <v>839</v>
      </c>
      <c r="E42" s="303" t="s">
        <v>1454</v>
      </c>
      <c r="F42" s="205" t="s">
        <v>4</v>
      </c>
      <c r="G42" s="238" t="s">
        <v>813</v>
      </c>
      <c r="H42" s="121" t="s">
        <v>798</v>
      </c>
      <c r="I42" s="181" t="s">
        <v>798</v>
      </c>
      <c r="J42" s="181" t="s">
        <v>798</v>
      </c>
      <c r="K42" s="181" t="s">
        <v>811</v>
      </c>
      <c r="M42" s="836"/>
      <c r="N42" s="837"/>
      <c r="O42" s="838"/>
      <c r="Q42" s="302" t="s">
        <v>873</v>
      </c>
      <c r="R42" s="302" t="s">
        <v>836</v>
      </c>
      <c r="S42" s="302" t="s">
        <v>815</v>
      </c>
      <c r="T42" s="227" t="s">
        <v>824</v>
      </c>
      <c r="U42" s="229" t="s">
        <v>825</v>
      </c>
      <c r="V42" s="228" t="s">
        <v>1437</v>
      </c>
      <c r="W42" s="228" t="s">
        <v>840</v>
      </c>
      <c r="Y42" s="121" t="s">
        <v>44</v>
      </c>
      <c r="Z42" s="121" t="s">
        <v>44</v>
      </c>
      <c r="AA42" s="181" t="s">
        <v>44</v>
      </c>
    </row>
    <row r="43" spans="1:27" ht="30" customHeight="1">
      <c r="A43" s="37">
        <f t="shared" si="0"/>
        <v>23</v>
      </c>
      <c r="B43" s="354" t="s">
        <v>78</v>
      </c>
      <c r="C43" s="354" t="s">
        <v>107</v>
      </c>
      <c r="D43" s="303" t="s">
        <v>1455</v>
      </c>
      <c r="E43" s="303" t="s">
        <v>1456</v>
      </c>
      <c r="F43" s="279" t="s">
        <v>4</v>
      </c>
      <c r="G43" s="238" t="s">
        <v>813</v>
      </c>
      <c r="H43" s="121" t="s">
        <v>798</v>
      </c>
      <c r="I43" s="181" t="s">
        <v>798</v>
      </c>
      <c r="J43" s="181" t="s">
        <v>798</v>
      </c>
      <c r="K43" s="181" t="s">
        <v>811</v>
      </c>
      <c r="M43" s="836"/>
      <c r="N43" s="837"/>
      <c r="O43" s="838"/>
      <c r="Q43" s="302" t="s">
        <v>873</v>
      </c>
      <c r="R43" s="302" t="s">
        <v>829</v>
      </c>
      <c r="S43" s="302" t="s">
        <v>815</v>
      </c>
      <c r="T43" s="227"/>
      <c r="U43" s="229"/>
      <c r="V43" s="228"/>
      <c r="W43" s="228" t="s">
        <v>44</v>
      </c>
      <c r="Y43" s="121" t="s">
        <v>44</v>
      </c>
      <c r="Z43" s="121" t="s">
        <v>44</v>
      </c>
      <c r="AA43" s="181" t="s">
        <v>44</v>
      </c>
    </row>
    <row r="44" spans="1:27" ht="30" customHeight="1">
      <c r="A44" s="37">
        <f t="shared" si="0"/>
        <v>24</v>
      </c>
      <c r="B44" s="354" t="s">
        <v>78</v>
      </c>
      <c r="C44" s="354" t="s">
        <v>108</v>
      </c>
      <c r="D44" s="303" t="s">
        <v>1440</v>
      </c>
      <c r="E44" s="303" t="s">
        <v>1457</v>
      </c>
      <c r="F44" s="205" t="s">
        <v>4</v>
      </c>
      <c r="G44" s="238" t="s">
        <v>813</v>
      </c>
      <c r="H44" s="121" t="s">
        <v>798</v>
      </c>
      <c r="I44" s="181" t="s">
        <v>798</v>
      </c>
      <c r="J44" s="181" t="s">
        <v>798</v>
      </c>
      <c r="K44" s="181" t="s">
        <v>811</v>
      </c>
      <c r="M44" s="836"/>
      <c r="N44" s="837"/>
      <c r="O44" s="838"/>
      <c r="Q44" s="302" t="s">
        <v>873</v>
      </c>
      <c r="R44" s="302" t="s">
        <v>831</v>
      </c>
      <c r="S44" s="302" t="s">
        <v>815</v>
      </c>
      <c r="T44" s="227"/>
      <c r="U44" s="229"/>
      <c r="V44" s="228"/>
      <c r="W44" s="228" t="s">
        <v>44</v>
      </c>
      <c r="Y44" s="121" t="s">
        <v>44</v>
      </c>
      <c r="Z44" s="121" t="s">
        <v>44</v>
      </c>
      <c r="AA44" s="181" t="s">
        <v>44</v>
      </c>
    </row>
    <row r="45" spans="1:27" ht="30" customHeight="1">
      <c r="A45" s="37">
        <f t="shared" si="0"/>
        <v>25</v>
      </c>
      <c r="B45" s="354" t="s">
        <v>78</v>
      </c>
      <c r="C45" s="354" t="s">
        <v>109</v>
      </c>
      <c r="D45" s="303" t="s">
        <v>1442</v>
      </c>
      <c r="E45" s="303" t="s">
        <v>2650</v>
      </c>
      <c r="F45" s="205" t="s">
        <v>4</v>
      </c>
      <c r="G45" s="238" t="s">
        <v>813</v>
      </c>
      <c r="H45" s="121" t="s">
        <v>798</v>
      </c>
      <c r="I45" s="181" t="s">
        <v>798</v>
      </c>
      <c r="J45" s="181" t="s">
        <v>798</v>
      </c>
      <c r="K45" s="181" t="s">
        <v>811</v>
      </c>
      <c r="M45" s="836"/>
      <c r="N45" s="837"/>
      <c r="O45" s="838"/>
      <c r="Q45" s="302" t="s">
        <v>873</v>
      </c>
      <c r="R45" s="302" t="s">
        <v>841</v>
      </c>
      <c r="S45" s="302" t="s">
        <v>815</v>
      </c>
      <c r="T45" s="227"/>
      <c r="U45" s="229"/>
      <c r="V45" s="228"/>
      <c r="W45" s="228" t="s">
        <v>44</v>
      </c>
      <c r="Y45" s="121" t="s">
        <v>44</v>
      </c>
      <c r="Z45" s="121" t="s">
        <v>44</v>
      </c>
      <c r="AA45" s="181" t="s">
        <v>44</v>
      </c>
    </row>
    <row r="46" spans="1:27" s="72" customFormat="1" ht="46.5" customHeight="1">
      <c r="A46" s="37">
        <f t="shared" si="0"/>
        <v>26</v>
      </c>
      <c r="B46" s="398" t="s">
        <v>78</v>
      </c>
      <c r="C46" s="356" t="s">
        <v>2605</v>
      </c>
      <c r="D46" s="207" t="s">
        <v>2718</v>
      </c>
      <c r="E46" s="207" t="s">
        <v>2719</v>
      </c>
      <c r="F46" s="299" t="s">
        <v>5</v>
      </c>
      <c r="G46" s="217" t="s">
        <v>813</v>
      </c>
      <c r="H46" s="168" t="s">
        <v>1459</v>
      </c>
      <c r="I46" s="194" t="s">
        <v>1459</v>
      </c>
      <c r="J46" s="194" t="s">
        <v>1459</v>
      </c>
      <c r="K46" s="181" t="s">
        <v>811</v>
      </c>
      <c r="L46" s="423"/>
      <c r="M46" s="831"/>
      <c r="N46" s="842"/>
      <c r="O46" s="843"/>
      <c r="P46" s="423"/>
      <c r="Q46" s="342" t="s">
        <v>873</v>
      </c>
      <c r="R46" s="342" t="s">
        <v>1460</v>
      </c>
      <c r="S46" s="306" t="s">
        <v>842</v>
      </c>
      <c r="T46" s="459" t="s">
        <v>44</v>
      </c>
      <c r="U46" s="300" t="s">
        <v>44</v>
      </c>
      <c r="V46" s="300" t="s">
        <v>44</v>
      </c>
      <c r="W46" s="207" t="s">
        <v>44</v>
      </c>
      <c r="X46" s="160"/>
      <c r="Y46" s="121" t="s">
        <v>44</v>
      </c>
      <c r="Z46" s="121" t="s">
        <v>44</v>
      </c>
      <c r="AA46" s="181" t="s">
        <v>44</v>
      </c>
    </row>
    <row r="47" spans="1:27" ht="45.75" customHeight="1">
      <c r="A47" s="37">
        <f t="shared" si="0"/>
        <v>27</v>
      </c>
      <c r="B47" s="250" t="s">
        <v>78</v>
      </c>
      <c r="C47" s="357" t="s">
        <v>111</v>
      </c>
      <c r="D47" s="206" t="s">
        <v>844</v>
      </c>
      <c r="E47" s="198" t="s">
        <v>3277</v>
      </c>
      <c r="F47" s="238" t="s">
        <v>5</v>
      </c>
      <c r="G47" s="238" t="s">
        <v>845</v>
      </c>
      <c r="H47" s="121" t="s">
        <v>25</v>
      </c>
      <c r="I47" s="181" t="s">
        <v>25</v>
      </c>
      <c r="J47" s="181" t="s">
        <v>25</v>
      </c>
      <c r="K47" s="275" t="s">
        <v>826</v>
      </c>
      <c r="L47" s="423" t="s">
        <v>25</v>
      </c>
      <c r="M47" s="809"/>
      <c r="N47" s="810"/>
      <c r="O47" s="844"/>
      <c r="P47" s="423" t="s">
        <v>25</v>
      </c>
      <c r="Q47" s="263" t="s">
        <v>873</v>
      </c>
      <c r="R47" s="79" t="s">
        <v>843</v>
      </c>
      <c r="S47" s="80" t="s">
        <v>815</v>
      </c>
      <c r="T47" s="186" t="s">
        <v>44</v>
      </c>
      <c r="U47" s="264" t="s">
        <v>837</v>
      </c>
      <c r="V47" s="264" t="s">
        <v>44</v>
      </c>
      <c r="W47" s="205" t="s">
        <v>44</v>
      </c>
      <c r="Y47" s="250" t="s">
        <v>846</v>
      </c>
      <c r="Z47" s="263" t="s">
        <v>847</v>
      </c>
      <c r="AA47" s="250" t="s">
        <v>5</v>
      </c>
    </row>
    <row r="48" spans="1:27" s="64" customFormat="1" ht="47.25" customHeight="1">
      <c r="A48" s="37">
        <f t="shared" si="0"/>
        <v>28</v>
      </c>
      <c r="B48" s="250" t="s">
        <v>78</v>
      </c>
      <c r="C48" s="357" t="s">
        <v>2606</v>
      </c>
      <c r="D48" s="198" t="s">
        <v>849</v>
      </c>
      <c r="E48" s="198" t="s">
        <v>3151</v>
      </c>
      <c r="F48" s="238" t="s">
        <v>4</v>
      </c>
      <c r="G48" s="238" t="s">
        <v>813</v>
      </c>
      <c r="H48" s="121" t="s">
        <v>16</v>
      </c>
      <c r="I48" s="181" t="s">
        <v>16</v>
      </c>
      <c r="J48" s="181" t="s">
        <v>16</v>
      </c>
      <c r="K48" s="181"/>
      <c r="L48" s="423"/>
      <c r="M48" s="809"/>
      <c r="N48" s="810"/>
      <c r="O48" s="844"/>
      <c r="P48" s="423"/>
      <c r="Q48" s="263" t="s">
        <v>873</v>
      </c>
      <c r="R48" s="79" t="s">
        <v>848</v>
      </c>
      <c r="S48" s="80" t="s">
        <v>815</v>
      </c>
      <c r="T48" s="186"/>
      <c r="U48" s="264"/>
      <c r="V48" s="264" t="s">
        <v>44</v>
      </c>
      <c r="W48" s="205" t="s">
        <v>44</v>
      </c>
      <c r="X48" s="248"/>
      <c r="Y48" s="121" t="s">
        <v>51</v>
      </c>
      <c r="Z48" s="269" t="s">
        <v>51</v>
      </c>
      <c r="AA48" s="181">
        <v>0</v>
      </c>
    </row>
    <row r="49" spans="1:27" ht="36">
      <c r="A49" s="37">
        <f t="shared" si="0"/>
        <v>29</v>
      </c>
      <c r="B49" s="281" t="s">
        <v>78</v>
      </c>
      <c r="C49" s="63" t="s">
        <v>112</v>
      </c>
      <c r="D49" s="205" t="s">
        <v>850</v>
      </c>
      <c r="E49" s="205" t="s">
        <v>1462</v>
      </c>
      <c r="F49" s="238" t="s">
        <v>4</v>
      </c>
      <c r="G49" s="238" t="s">
        <v>813</v>
      </c>
      <c r="H49" s="122" t="s">
        <v>32</v>
      </c>
      <c r="I49" s="124" t="s">
        <v>32</v>
      </c>
      <c r="J49" s="124" t="s">
        <v>32</v>
      </c>
      <c r="K49" s="124" t="s">
        <v>826</v>
      </c>
      <c r="M49" s="829"/>
      <c r="N49" s="845"/>
      <c r="O49" s="846"/>
      <c r="Q49" s="214" t="s">
        <v>873</v>
      </c>
      <c r="R49" s="214" t="s">
        <v>1463</v>
      </c>
      <c r="S49" s="214" t="s">
        <v>815</v>
      </c>
      <c r="T49" s="186" t="s">
        <v>888</v>
      </c>
      <c r="U49" s="286" t="s">
        <v>851</v>
      </c>
      <c r="V49" s="286" t="s">
        <v>1464</v>
      </c>
      <c r="W49" s="198"/>
      <c r="Y49" s="250" t="s">
        <v>852</v>
      </c>
      <c r="Z49" s="263" t="s">
        <v>853</v>
      </c>
      <c r="AA49" s="250" t="s">
        <v>5</v>
      </c>
    </row>
    <row r="50" spans="1:27">
      <c r="A50" s="37">
        <f t="shared" si="0"/>
        <v>30</v>
      </c>
      <c r="B50" s="250" t="s">
        <v>78</v>
      </c>
      <c r="C50" s="63" t="s">
        <v>113</v>
      </c>
      <c r="D50" s="198" t="s">
        <v>855</v>
      </c>
      <c r="E50" s="205" t="s">
        <v>1465</v>
      </c>
      <c r="F50" s="238" t="s">
        <v>5</v>
      </c>
      <c r="G50" s="238" t="s">
        <v>845</v>
      </c>
      <c r="H50" s="122" t="s">
        <v>25</v>
      </c>
      <c r="I50" s="124" t="s">
        <v>25</v>
      </c>
      <c r="J50" s="124" t="s">
        <v>25</v>
      </c>
      <c r="K50" s="124" t="s">
        <v>826</v>
      </c>
      <c r="L50" s="423" t="s">
        <v>25</v>
      </c>
      <c r="M50" s="809"/>
      <c r="N50" s="810"/>
      <c r="O50" s="844"/>
      <c r="P50" s="423" t="s">
        <v>25</v>
      </c>
      <c r="Q50" s="263" t="s">
        <v>873</v>
      </c>
      <c r="R50" s="263" t="s">
        <v>854</v>
      </c>
      <c r="S50" s="214" t="s">
        <v>815</v>
      </c>
      <c r="T50" s="186"/>
      <c r="U50" s="264"/>
      <c r="V50" s="264"/>
      <c r="W50" s="205"/>
      <c r="Y50" s="250" t="s">
        <v>857</v>
      </c>
      <c r="Z50" s="263" t="s">
        <v>858</v>
      </c>
      <c r="AA50" s="250" t="s">
        <v>5</v>
      </c>
    </row>
    <row r="51" spans="1:27" s="470" customFormat="1" ht="36">
      <c r="A51" s="494">
        <f t="shared" si="0"/>
        <v>31</v>
      </c>
      <c r="B51" s="524" t="s">
        <v>78</v>
      </c>
      <c r="C51" s="517" t="s">
        <v>2628</v>
      </c>
      <c r="D51" s="208" t="s">
        <v>3152</v>
      </c>
      <c r="E51" s="208" t="s">
        <v>3153</v>
      </c>
      <c r="F51" s="507" t="s">
        <v>4</v>
      </c>
      <c r="G51" s="497" t="s">
        <v>2420</v>
      </c>
      <c r="H51" s="507" t="s">
        <v>32</v>
      </c>
      <c r="I51" s="507" t="s">
        <v>32</v>
      </c>
      <c r="J51" s="507" t="s">
        <v>32</v>
      </c>
      <c r="K51" s="509"/>
      <c r="L51" s="510"/>
      <c r="M51" s="847"/>
      <c r="N51" s="848"/>
      <c r="O51" s="849"/>
      <c r="P51" s="510"/>
      <c r="Q51" s="506" t="s">
        <v>873</v>
      </c>
      <c r="R51" s="506" t="s">
        <v>2440</v>
      </c>
      <c r="S51" s="506" t="s">
        <v>815</v>
      </c>
      <c r="T51" s="208" t="s">
        <v>830</v>
      </c>
      <c r="U51" s="507" t="s">
        <v>817</v>
      </c>
      <c r="V51" s="507" t="s">
        <v>1464</v>
      </c>
      <c r="W51" s="208" t="s">
        <v>2421</v>
      </c>
      <c r="Y51" s="506"/>
      <c r="Z51" s="506"/>
      <c r="AA51" s="506"/>
    </row>
    <row r="52" spans="1:27" ht="36">
      <c r="A52" s="37">
        <f t="shared" si="0"/>
        <v>32</v>
      </c>
      <c r="B52" s="250" t="s">
        <v>78</v>
      </c>
      <c r="C52" s="63" t="s">
        <v>114</v>
      </c>
      <c r="D52" s="198" t="s">
        <v>1466</v>
      </c>
      <c r="E52" s="205" t="s">
        <v>2598</v>
      </c>
      <c r="F52" s="238" t="s">
        <v>4</v>
      </c>
      <c r="G52" s="238" t="s">
        <v>859</v>
      </c>
      <c r="H52" s="471" t="s">
        <v>2446</v>
      </c>
      <c r="I52" s="469" t="s">
        <v>2446</v>
      </c>
      <c r="J52" s="469" t="s">
        <v>2446</v>
      </c>
      <c r="K52" s="181" t="s">
        <v>811</v>
      </c>
      <c r="M52" s="809"/>
      <c r="N52" s="810"/>
      <c r="O52" s="844"/>
      <c r="Q52" s="263" t="s">
        <v>873</v>
      </c>
      <c r="R52" s="263" t="s">
        <v>1467</v>
      </c>
      <c r="S52" s="214" t="s">
        <v>815</v>
      </c>
      <c r="T52" s="186" t="s">
        <v>1468</v>
      </c>
      <c r="U52" s="264" t="s">
        <v>851</v>
      </c>
      <c r="V52" s="264" t="s">
        <v>1464</v>
      </c>
      <c r="W52" s="205" t="s">
        <v>1469</v>
      </c>
      <c r="Y52" s="121" t="s">
        <v>44</v>
      </c>
      <c r="Z52" s="121" t="s">
        <v>44</v>
      </c>
      <c r="AA52" s="181" t="s">
        <v>44</v>
      </c>
    </row>
    <row r="53" spans="1:27">
      <c r="A53" s="37">
        <f t="shared" si="0"/>
        <v>33</v>
      </c>
      <c r="B53" s="250" t="s">
        <v>78</v>
      </c>
      <c r="C53" s="63" t="s">
        <v>115</v>
      </c>
      <c r="D53" s="206" t="s">
        <v>1470</v>
      </c>
      <c r="E53" s="205" t="s">
        <v>1471</v>
      </c>
      <c r="F53" s="238" t="s">
        <v>4</v>
      </c>
      <c r="G53" s="238" t="s">
        <v>29</v>
      </c>
      <c r="H53" s="471" t="s">
        <v>2446</v>
      </c>
      <c r="I53" s="469" t="s">
        <v>2446</v>
      </c>
      <c r="J53" s="469" t="s">
        <v>2446</v>
      </c>
      <c r="K53" s="181" t="s">
        <v>811</v>
      </c>
      <c r="M53" s="829"/>
      <c r="N53" s="845"/>
      <c r="O53" s="846"/>
      <c r="Q53" s="263" t="s">
        <v>873</v>
      </c>
      <c r="R53" s="263" t="s">
        <v>860</v>
      </c>
      <c r="S53" s="214" t="s">
        <v>815</v>
      </c>
      <c r="T53" s="186" t="s">
        <v>43</v>
      </c>
      <c r="U53" s="286" t="s">
        <v>43</v>
      </c>
      <c r="V53" s="286" t="s">
        <v>44</v>
      </c>
      <c r="W53" s="198" t="s">
        <v>44</v>
      </c>
      <c r="Y53" s="121" t="s">
        <v>44</v>
      </c>
      <c r="Z53" s="121" t="s">
        <v>44</v>
      </c>
      <c r="AA53" s="181" t="s">
        <v>44</v>
      </c>
    </row>
    <row r="54" spans="1:27" s="64" customFormat="1" ht="47.25" customHeight="1">
      <c r="A54" s="37">
        <f t="shared" si="0"/>
        <v>34</v>
      </c>
      <c r="B54" s="250" t="s">
        <v>78</v>
      </c>
      <c r="C54" s="63" t="s">
        <v>116</v>
      </c>
      <c r="D54" s="198" t="s">
        <v>1472</v>
      </c>
      <c r="E54" s="205" t="s">
        <v>2651</v>
      </c>
      <c r="F54" s="238" t="s">
        <v>4</v>
      </c>
      <c r="G54" s="238" t="s">
        <v>28</v>
      </c>
      <c r="H54" s="122" t="s">
        <v>32</v>
      </c>
      <c r="I54" s="122" t="s">
        <v>32</v>
      </c>
      <c r="J54" s="122" t="s">
        <v>32</v>
      </c>
      <c r="K54" s="181" t="s">
        <v>811</v>
      </c>
      <c r="L54" s="423"/>
      <c r="M54" s="829"/>
      <c r="N54" s="845"/>
      <c r="O54" s="846"/>
      <c r="P54" s="423"/>
      <c r="Q54" s="263" t="s">
        <v>873</v>
      </c>
      <c r="R54" s="263" t="s">
        <v>1473</v>
      </c>
      <c r="S54" s="214" t="s">
        <v>815</v>
      </c>
      <c r="T54" s="186" t="s">
        <v>824</v>
      </c>
      <c r="U54" s="286" t="s">
        <v>825</v>
      </c>
      <c r="V54" s="286" t="s">
        <v>1464</v>
      </c>
      <c r="W54" s="198"/>
      <c r="X54" s="248"/>
      <c r="Y54" s="121" t="s">
        <v>44</v>
      </c>
      <c r="Z54" s="121" t="s">
        <v>44</v>
      </c>
      <c r="AA54" s="181" t="s">
        <v>44</v>
      </c>
    </row>
    <row r="55" spans="1:27" ht="59.15" customHeight="1">
      <c r="A55" s="37">
        <f t="shared" si="0"/>
        <v>35</v>
      </c>
      <c r="B55" s="281" t="s">
        <v>78</v>
      </c>
      <c r="C55" s="63" t="s">
        <v>117</v>
      </c>
      <c r="D55" s="205" t="s">
        <v>861</v>
      </c>
      <c r="E55" s="205" t="s">
        <v>1474</v>
      </c>
      <c r="F55" s="238" t="s">
        <v>4</v>
      </c>
      <c r="G55" s="238" t="s">
        <v>28</v>
      </c>
      <c r="H55" s="122" t="s">
        <v>32</v>
      </c>
      <c r="I55" s="124" t="s">
        <v>32</v>
      </c>
      <c r="J55" s="124" t="s">
        <v>32</v>
      </c>
      <c r="K55" s="181" t="s">
        <v>811</v>
      </c>
      <c r="M55" s="852"/>
      <c r="N55" s="845"/>
      <c r="O55" s="853"/>
      <c r="Q55" s="214" t="s">
        <v>873</v>
      </c>
      <c r="R55" s="214" t="s">
        <v>1475</v>
      </c>
      <c r="S55" s="214" t="s">
        <v>815</v>
      </c>
      <c r="T55" s="186" t="s">
        <v>824</v>
      </c>
      <c r="U55" s="237" t="s">
        <v>825</v>
      </c>
      <c r="V55" s="286" t="s">
        <v>1464</v>
      </c>
      <c r="W55" s="206" t="s">
        <v>2652</v>
      </c>
      <c r="Y55" s="121" t="s">
        <v>44</v>
      </c>
      <c r="Z55" s="121" t="s">
        <v>44</v>
      </c>
      <c r="AA55" s="181" t="s">
        <v>44</v>
      </c>
    </row>
    <row r="56" spans="1:27" s="64" customFormat="1" ht="33.75" customHeight="1">
      <c r="A56" s="37">
        <f t="shared" si="0"/>
        <v>36</v>
      </c>
      <c r="B56" s="356" t="s">
        <v>78</v>
      </c>
      <c r="C56" s="68" t="s">
        <v>118</v>
      </c>
      <c r="D56" s="207" t="s">
        <v>2720</v>
      </c>
      <c r="E56" s="207" t="s">
        <v>2721</v>
      </c>
      <c r="F56" s="217" t="s">
        <v>863</v>
      </c>
      <c r="G56" s="217" t="s">
        <v>813</v>
      </c>
      <c r="H56" s="125" t="s">
        <v>16</v>
      </c>
      <c r="I56" s="127" t="s">
        <v>16</v>
      </c>
      <c r="J56" s="127" t="s">
        <v>16</v>
      </c>
      <c r="K56" s="181" t="s">
        <v>811</v>
      </c>
      <c r="L56" s="429" t="s">
        <v>797</v>
      </c>
      <c r="M56" s="831"/>
      <c r="N56" s="842"/>
      <c r="O56" s="843"/>
      <c r="P56" s="423"/>
      <c r="Q56" s="306" t="s">
        <v>873</v>
      </c>
      <c r="R56" s="306" t="s">
        <v>862</v>
      </c>
      <c r="S56" s="265" t="s">
        <v>819</v>
      </c>
      <c r="T56" s="185" t="s">
        <v>44</v>
      </c>
      <c r="U56" s="300" t="s">
        <v>44</v>
      </c>
      <c r="V56" s="300" t="s">
        <v>44</v>
      </c>
      <c r="W56" s="207" t="s">
        <v>44</v>
      </c>
      <c r="X56" s="248"/>
      <c r="Y56" s="121" t="s">
        <v>44</v>
      </c>
      <c r="Z56" s="121" t="s">
        <v>44</v>
      </c>
      <c r="AA56" s="181" t="s">
        <v>44</v>
      </c>
    </row>
    <row r="57" spans="1:27" s="64" customFormat="1" ht="53.25" customHeight="1">
      <c r="A57" s="37">
        <f t="shared" si="0"/>
        <v>37</v>
      </c>
      <c r="B57" s="250" t="s">
        <v>78</v>
      </c>
      <c r="C57" s="63" t="s">
        <v>119</v>
      </c>
      <c r="D57" s="263" t="s">
        <v>1476</v>
      </c>
      <c r="E57" s="198" t="s">
        <v>1477</v>
      </c>
      <c r="F57" s="238" t="s">
        <v>4</v>
      </c>
      <c r="G57" s="238" t="s">
        <v>813</v>
      </c>
      <c r="H57" s="121" t="s">
        <v>16</v>
      </c>
      <c r="I57" s="181" t="s">
        <v>16</v>
      </c>
      <c r="J57" s="181" t="s">
        <v>16</v>
      </c>
      <c r="K57" s="181" t="s">
        <v>811</v>
      </c>
      <c r="L57" s="423"/>
      <c r="M57" s="809"/>
      <c r="N57" s="810"/>
      <c r="O57" s="849"/>
      <c r="P57" s="423"/>
      <c r="Q57" s="263" t="s">
        <v>873</v>
      </c>
      <c r="R57" s="79" t="s">
        <v>864</v>
      </c>
      <c r="S57" s="214" t="s">
        <v>815</v>
      </c>
      <c r="T57" s="186"/>
      <c r="U57" s="264"/>
      <c r="V57" s="264" t="s">
        <v>44</v>
      </c>
      <c r="W57" s="208" t="s">
        <v>44</v>
      </c>
      <c r="X57" s="248"/>
      <c r="Y57" s="121" t="s">
        <v>44</v>
      </c>
      <c r="Z57" s="121" t="s">
        <v>44</v>
      </c>
      <c r="AA57" s="181" t="s">
        <v>44</v>
      </c>
    </row>
    <row r="58" spans="1:27" s="64" customFormat="1" ht="39.75" customHeight="1">
      <c r="A58" s="37">
        <f t="shared" si="0"/>
        <v>38</v>
      </c>
      <c r="B58" s="281" t="s">
        <v>78</v>
      </c>
      <c r="C58" s="63" t="s">
        <v>120</v>
      </c>
      <c r="D58" s="205" t="s">
        <v>1478</v>
      </c>
      <c r="E58" s="205" t="s">
        <v>1479</v>
      </c>
      <c r="F58" s="238" t="s">
        <v>4</v>
      </c>
      <c r="G58" s="238" t="s">
        <v>813</v>
      </c>
      <c r="H58" s="122" t="s">
        <v>16</v>
      </c>
      <c r="I58" s="124" t="s">
        <v>16</v>
      </c>
      <c r="J58" s="124" t="s">
        <v>16</v>
      </c>
      <c r="K58" s="181" t="s">
        <v>866</v>
      </c>
      <c r="L58" s="423"/>
      <c r="M58" s="809"/>
      <c r="N58" s="810"/>
      <c r="O58" s="844"/>
      <c r="P58" s="423"/>
      <c r="Q58" s="214" t="s">
        <v>873</v>
      </c>
      <c r="R58" s="214" t="s">
        <v>865</v>
      </c>
      <c r="S58" s="214" t="s">
        <v>815</v>
      </c>
      <c r="T58" s="186"/>
      <c r="U58" s="264"/>
      <c r="V58" s="264" t="s">
        <v>44</v>
      </c>
      <c r="W58" s="205" t="s">
        <v>44</v>
      </c>
      <c r="X58" s="248"/>
      <c r="Y58" s="121" t="s">
        <v>867</v>
      </c>
      <c r="Z58" s="121" t="s">
        <v>868</v>
      </c>
      <c r="AA58" s="181" t="s">
        <v>4</v>
      </c>
    </row>
    <row r="59" spans="1:27" ht="34.5" customHeight="1">
      <c r="A59" s="37">
        <f t="shared" si="0"/>
        <v>39</v>
      </c>
      <c r="B59" s="281" t="s">
        <v>78</v>
      </c>
      <c r="C59" s="63" t="s">
        <v>121</v>
      </c>
      <c r="D59" s="205" t="s">
        <v>1480</v>
      </c>
      <c r="E59" s="205" t="s">
        <v>1481</v>
      </c>
      <c r="F59" s="238" t="s">
        <v>4</v>
      </c>
      <c r="G59" s="238" t="s">
        <v>813</v>
      </c>
      <c r="H59" s="122" t="s">
        <v>798</v>
      </c>
      <c r="I59" s="124" t="s">
        <v>798</v>
      </c>
      <c r="J59" s="124" t="s">
        <v>798</v>
      </c>
      <c r="K59" s="181" t="s">
        <v>811</v>
      </c>
      <c r="M59" s="809"/>
      <c r="N59" s="810"/>
      <c r="O59" s="844"/>
      <c r="Q59" s="214" t="s">
        <v>873</v>
      </c>
      <c r="R59" s="214" t="s">
        <v>869</v>
      </c>
      <c r="S59" s="214" t="s">
        <v>815</v>
      </c>
      <c r="T59" s="186"/>
      <c r="U59" s="264"/>
      <c r="V59" s="264" t="s">
        <v>44</v>
      </c>
      <c r="W59" s="205" t="s">
        <v>44</v>
      </c>
      <c r="Y59" s="121" t="s">
        <v>44</v>
      </c>
      <c r="Z59" s="121" t="s">
        <v>44</v>
      </c>
      <c r="AA59" s="181" t="s">
        <v>44</v>
      </c>
    </row>
    <row r="60" spans="1:27" ht="34.5" customHeight="1">
      <c r="A60" s="37">
        <f t="shared" si="0"/>
        <v>40</v>
      </c>
      <c r="B60" s="369" t="s">
        <v>78</v>
      </c>
      <c r="C60" s="68" t="s">
        <v>122</v>
      </c>
      <c r="D60" s="195" t="s">
        <v>2722</v>
      </c>
      <c r="E60" s="195" t="s">
        <v>2723</v>
      </c>
      <c r="F60" s="217" t="s">
        <v>863</v>
      </c>
      <c r="G60" s="145" t="s">
        <v>28</v>
      </c>
      <c r="H60" s="125" t="s">
        <v>32</v>
      </c>
      <c r="I60" s="127" t="s">
        <v>32</v>
      </c>
      <c r="J60" s="127" t="s">
        <v>32</v>
      </c>
      <c r="K60" s="124" t="s">
        <v>33</v>
      </c>
      <c r="M60" s="821"/>
      <c r="N60" s="854"/>
      <c r="O60" s="855"/>
      <c r="Q60" s="265" t="s">
        <v>873</v>
      </c>
      <c r="R60" s="265" t="s">
        <v>1482</v>
      </c>
      <c r="S60" s="265" t="s">
        <v>819</v>
      </c>
      <c r="T60" s="185"/>
      <c r="U60" s="295"/>
      <c r="V60" s="295" t="s">
        <v>44</v>
      </c>
      <c r="W60" s="195" t="s">
        <v>44</v>
      </c>
      <c r="Y60" s="250" t="s">
        <v>870</v>
      </c>
      <c r="Z60" s="263" t="s">
        <v>871</v>
      </c>
      <c r="AA60" s="250" t="s">
        <v>863</v>
      </c>
    </row>
    <row r="61" spans="1:27" s="742" customFormat="1" ht="32.15" customHeight="1">
      <c r="A61" s="37">
        <f t="shared" si="0"/>
        <v>41</v>
      </c>
      <c r="B61" s="281" t="s">
        <v>78</v>
      </c>
      <c r="C61" s="63" t="s">
        <v>123</v>
      </c>
      <c r="D61" s="205" t="s">
        <v>1483</v>
      </c>
      <c r="E61" s="205" t="s">
        <v>1484</v>
      </c>
      <c r="F61" s="238" t="s">
        <v>5</v>
      </c>
      <c r="G61" s="108" t="s">
        <v>28</v>
      </c>
      <c r="H61" s="122" t="s">
        <v>25</v>
      </c>
      <c r="I61" s="124" t="s">
        <v>25</v>
      </c>
      <c r="J61" s="124" t="s">
        <v>25</v>
      </c>
      <c r="K61" s="124" t="s">
        <v>33</v>
      </c>
      <c r="L61" s="423"/>
      <c r="M61" s="794"/>
      <c r="N61" s="795"/>
      <c r="O61" s="844"/>
      <c r="P61" s="713"/>
      <c r="Q61" s="214" t="s">
        <v>873</v>
      </c>
      <c r="R61" s="205" t="s">
        <v>874</v>
      </c>
      <c r="S61" s="214" t="s">
        <v>815</v>
      </c>
      <c r="T61" s="186"/>
      <c r="U61" s="238"/>
      <c r="V61" s="238" t="s">
        <v>44</v>
      </c>
      <c r="W61" s="205" t="s">
        <v>44</v>
      </c>
      <c r="Y61" s="743" t="s">
        <v>875</v>
      </c>
      <c r="Z61" s="744" t="s">
        <v>876</v>
      </c>
      <c r="AA61" s="745" t="s">
        <v>5</v>
      </c>
    </row>
    <row r="62" spans="1:27" s="742" customFormat="1" ht="32.15" customHeight="1">
      <c r="A62" s="37">
        <f t="shared" si="0"/>
        <v>42</v>
      </c>
      <c r="B62" s="281" t="s">
        <v>78</v>
      </c>
      <c r="C62" s="63" t="s">
        <v>2607</v>
      </c>
      <c r="D62" s="205" t="s">
        <v>1485</v>
      </c>
      <c r="E62" s="205" t="s">
        <v>1486</v>
      </c>
      <c r="F62" s="205" t="s">
        <v>4</v>
      </c>
      <c r="G62" s="108" t="s">
        <v>878</v>
      </c>
      <c r="H62" s="122" t="s">
        <v>16</v>
      </c>
      <c r="I62" s="124" t="s">
        <v>16</v>
      </c>
      <c r="J62" s="124" t="s">
        <v>16</v>
      </c>
      <c r="K62" s="181" t="s">
        <v>811</v>
      </c>
      <c r="L62" s="441"/>
      <c r="M62" s="856"/>
      <c r="N62" s="857"/>
      <c r="O62" s="844"/>
      <c r="P62" s="713"/>
      <c r="Q62" s="214" t="s">
        <v>873</v>
      </c>
      <c r="R62" s="205" t="s">
        <v>877</v>
      </c>
      <c r="S62" s="214" t="s">
        <v>815</v>
      </c>
      <c r="T62" s="186"/>
      <c r="U62" s="205"/>
      <c r="V62" s="205" t="s">
        <v>44</v>
      </c>
      <c r="W62" s="205" t="s">
        <v>44</v>
      </c>
      <c r="Y62" s="746" t="s">
        <v>879</v>
      </c>
      <c r="Z62" s="747" t="s">
        <v>880</v>
      </c>
      <c r="AA62" s="745" t="s">
        <v>1487</v>
      </c>
    </row>
    <row r="63" spans="1:27" s="742" customFormat="1" ht="32.15" customHeight="1">
      <c r="A63" s="37">
        <f t="shared" si="0"/>
        <v>43</v>
      </c>
      <c r="B63" s="281" t="s">
        <v>78</v>
      </c>
      <c r="C63" s="63" t="s">
        <v>124</v>
      </c>
      <c r="D63" s="205" t="s">
        <v>1488</v>
      </c>
      <c r="E63" s="205" t="s">
        <v>1489</v>
      </c>
      <c r="F63" s="238" t="s">
        <v>4</v>
      </c>
      <c r="G63" s="108" t="s">
        <v>28</v>
      </c>
      <c r="H63" s="122" t="s">
        <v>16</v>
      </c>
      <c r="I63" s="124" t="s">
        <v>16</v>
      </c>
      <c r="J63" s="124" t="s">
        <v>16</v>
      </c>
      <c r="K63" s="181" t="s">
        <v>811</v>
      </c>
      <c r="L63" s="441"/>
      <c r="M63" s="794"/>
      <c r="N63" s="795"/>
      <c r="O63" s="844"/>
      <c r="P63" s="713"/>
      <c r="Q63" s="214" t="s">
        <v>873</v>
      </c>
      <c r="R63" s="205" t="s">
        <v>881</v>
      </c>
      <c r="S63" s="214" t="s">
        <v>815</v>
      </c>
      <c r="T63" s="186"/>
      <c r="U63" s="238"/>
      <c r="V63" s="238" t="s">
        <v>44</v>
      </c>
      <c r="W63" s="205" t="s">
        <v>44</v>
      </c>
      <c r="Y63" s="121" t="s">
        <v>44</v>
      </c>
      <c r="Z63" s="121" t="s">
        <v>44</v>
      </c>
      <c r="AA63" s="181" t="s">
        <v>44</v>
      </c>
    </row>
    <row r="64" spans="1:27" s="742" customFormat="1" ht="72">
      <c r="A64" s="37">
        <f t="shared" si="0"/>
        <v>44</v>
      </c>
      <c r="B64" s="281" t="s">
        <v>78</v>
      </c>
      <c r="C64" s="63" t="s">
        <v>125</v>
      </c>
      <c r="D64" s="205" t="s">
        <v>1490</v>
      </c>
      <c r="E64" s="205" t="s">
        <v>1981</v>
      </c>
      <c r="F64" s="238" t="s">
        <v>4</v>
      </c>
      <c r="G64" s="108" t="s">
        <v>954</v>
      </c>
      <c r="H64" s="122" t="s">
        <v>32</v>
      </c>
      <c r="I64" s="124" t="s">
        <v>32</v>
      </c>
      <c r="J64" s="124" t="s">
        <v>32</v>
      </c>
      <c r="K64" s="181" t="s">
        <v>811</v>
      </c>
      <c r="L64" s="441"/>
      <c r="M64" s="809"/>
      <c r="N64" s="810"/>
      <c r="O64" s="844"/>
      <c r="P64" s="713"/>
      <c r="Q64" s="214" t="s">
        <v>873</v>
      </c>
      <c r="R64" s="205" t="s">
        <v>1111</v>
      </c>
      <c r="S64" s="214" t="s">
        <v>815</v>
      </c>
      <c r="T64" s="186" t="s">
        <v>882</v>
      </c>
      <c r="U64" s="264" t="s">
        <v>851</v>
      </c>
      <c r="V64" s="264" t="s">
        <v>3154</v>
      </c>
      <c r="W64" s="205" t="s">
        <v>2410</v>
      </c>
      <c r="Y64" s="121" t="s">
        <v>44</v>
      </c>
      <c r="Z64" s="121" t="s">
        <v>44</v>
      </c>
      <c r="AA64" s="181" t="s">
        <v>44</v>
      </c>
    </row>
    <row r="65" spans="1:27" s="64" customFormat="1" ht="30" customHeight="1">
      <c r="A65" s="37">
        <f t="shared" si="0"/>
        <v>45</v>
      </c>
      <c r="B65" s="281" t="s">
        <v>78</v>
      </c>
      <c r="C65" s="63" t="s">
        <v>126</v>
      </c>
      <c r="D65" s="205" t="s">
        <v>1491</v>
      </c>
      <c r="E65" s="205" t="s">
        <v>1492</v>
      </c>
      <c r="F65" s="238" t="s">
        <v>4</v>
      </c>
      <c r="G65" s="108" t="s">
        <v>28</v>
      </c>
      <c r="H65" s="122" t="s">
        <v>16</v>
      </c>
      <c r="I65" s="124" t="s">
        <v>16</v>
      </c>
      <c r="J65" s="124" t="s">
        <v>16</v>
      </c>
      <c r="K65" s="651" t="s">
        <v>866</v>
      </c>
      <c r="L65" s="441"/>
      <c r="M65" s="797"/>
      <c r="N65" s="798"/>
      <c r="O65" s="858"/>
      <c r="P65" s="423"/>
      <c r="Q65" s="214" t="s">
        <v>873</v>
      </c>
      <c r="R65" s="214" t="s">
        <v>883</v>
      </c>
      <c r="S65" s="214" t="s">
        <v>815</v>
      </c>
      <c r="T65" s="461" t="s">
        <v>43</v>
      </c>
      <c r="U65" s="147" t="s">
        <v>43</v>
      </c>
      <c r="V65" s="147" t="s">
        <v>44</v>
      </c>
      <c r="W65" s="209" t="s">
        <v>44</v>
      </c>
      <c r="X65" s="248"/>
      <c r="Y65" s="121" t="s">
        <v>44</v>
      </c>
      <c r="Z65" s="121" t="s">
        <v>44</v>
      </c>
      <c r="AA65" s="181" t="s">
        <v>44</v>
      </c>
    </row>
    <row r="66" spans="1:27" s="748" customFormat="1">
      <c r="A66" s="37">
        <f t="shared" si="0"/>
        <v>46</v>
      </c>
      <c r="B66" s="281" t="s">
        <v>78</v>
      </c>
      <c r="C66" s="63" t="s">
        <v>1427</v>
      </c>
      <c r="D66" s="205" t="s">
        <v>1493</v>
      </c>
      <c r="E66" s="205" t="s">
        <v>1494</v>
      </c>
      <c r="F66" s="205" t="s">
        <v>4</v>
      </c>
      <c r="G66" s="108" t="s">
        <v>878</v>
      </c>
      <c r="H66" s="122" t="s">
        <v>16</v>
      </c>
      <c r="I66" s="238" t="s">
        <v>16</v>
      </c>
      <c r="J66" s="238" t="s">
        <v>16</v>
      </c>
      <c r="K66" s="181" t="s">
        <v>811</v>
      </c>
      <c r="L66" s="423"/>
      <c r="M66" s="794"/>
      <c r="N66" s="810"/>
      <c r="O66" s="844"/>
      <c r="P66" s="442"/>
      <c r="Q66" s="214" t="s">
        <v>873</v>
      </c>
      <c r="R66" s="205" t="s">
        <v>884</v>
      </c>
      <c r="S66" s="214" t="s">
        <v>815</v>
      </c>
      <c r="T66" s="186"/>
      <c r="U66" s="238"/>
      <c r="V66" s="264" t="s">
        <v>44</v>
      </c>
      <c r="W66" s="205" t="s">
        <v>44</v>
      </c>
      <c r="X66" s="341"/>
      <c r="Y66" s="121" t="s">
        <v>885</v>
      </c>
      <c r="Z66" s="269" t="s">
        <v>886</v>
      </c>
      <c r="AA66" s="181" t="s">
        <v>4</v>
      </c>
    </row>
    <row r="67" spans="1:27" s="64" customFormat="1" ht="28.5" customHeight="1">
      <c r="A67" s="37">
        <f t="shared" si="0"/>
        <v>47</v>
      </c>
      <c r="B67" s="281" t="s">
        <v>78</v>
      </c>
      <c r="C67" s="63" t="s">
        <v>127</v>
      </c>
      <c r="D67" s="205" t="s">
        <v>1495</v>
      </c>
      <c r="E67" s="205" t="s">
        <v>1496</v>
      </c>
      <c r="F67" s="238" t="s">
        <v>4</v>
      </c>
      <c r="G67" s="108" t="s">
        <v>28</v>
      </c>
      <c r="H67" s="122" t="s">
        <v>16</v>
      </c>
      <c r="I67" s="124" t="s">
        <v>16</v>
      </c>
      <c r="J67" s="124" t="s">
        <v>16</v>
      </c>
      <c r="K67" s="181" t="s">
        <v>811</v>
      </c>
      <c r="L67" s="616"/>
      <c r="M67" s="859"/>
      <c r="N67" s="860"/>
      <c r="O67" s="861"/>
      <c r="P67" s="423"/>
      <c r="Q67" s="214" t="s">
        <v>873</v>
      </c>
      <c r="R67" s="205" t="s">
        <v>887</v>
      </c>
      <c r="S67" s="214" t="s">
        <v>815</v>
      </c>
      <c r="T67" s="475" t="s">
        <v>888</v>
      </c>
      <c r="U67" s="165" t="s">
        <v>851</v>
      </c>
      <c r="V67" s="165" t="s">
        <v>44</v>
      </c>
      <c r="W67" s="210" t="s">
        <v>44</v>
      </c>
      <c r="X67" s="248"/>
      <c r="Y67" s="121" t="s">
        <v>44</v>
      </c>
      <c r="Z67" s="121" t="s">
        <v>44</v>
      </c>
      <c r="AA67" s="181" t="s">
        <v>44</v>
      </c>
    </row>
    <row r="68" spans="1:27" ht="36">
      <c r="A68" s="37">
        <f t="shared" si="0"/>
        <v>48</v>
      </c>
      <c r="B68" s="281" t="s">
        <v>78</v>
      </c>
      <c r="C68" s="63" t="s">
        <v>128</v>
      </c>
      <c r="D68" s="205" t="s">
        <v>889</v>
      </c>
      <c r="E68" s="205" t="s">
        <v>2377</v>
      </c>
      <c r="F68" s="238" t="s">
        <v>4</v>
      </c>
      <c r="G68" s="108" t="s">
        <v>28</v>
      </c>
      <c r="H68" s="122" t="s">
        <v>16</v>
      </c>
      <c r="I68" s="124" t="s">
        <v>16</v>
      </c>
      <c r="J68" s="124" t="s">
        <v>16</v>
      </c>
      <c r="K68" s="124" t="s">
        <v>33</v>
      </c>
      <c r="M68" s="809"/>
      <c r="N68" s="810"/>
      <c r="O68" s="844"/>
      <c r="Q68" s="214" t="s">
        <v>873</v>
      </c>
      <c r="R68" s="205" t="s">
        <v>1118</v>
      </c>
      <c r="S68" s="214" t="s">
        <v>815</v>
      </c>
      <c r="T68" s="186" t="s">
        <v>824</v>
      </c>
      <c r="U68" s="264" t="s">
        <v>825</v>
      </c>
      <c r="V68" s="264" t="s">
        <v>44</v>
      </c>
      <c r="W68" s="205" t="s">
        <v>44</v>
      </c>
      <c r="Y68" s="250" t="s">
        <v>1497</v>
      </c>
      <c r="Z68" s="263" t="s">
        <v>890</v>
      </c>
      <c r="AA68" s="250" t="s">
        <v>4</v>
      </c>
    </row>
    <row r="69" spans="1:27" s="64" customFormat="1" ht="28.5" customHeight="1">
      <c r="A69" s="37">
        <f t="shared" si="0"/>
        <v>49</v>
      </c>
      <c r="B69" s="281" t="s">
        <v>78</v>
      </c>
      <c r="C69" s="63" t="s">
        <v>129</v>
      </c>
      <c r="D69" s="205" t="s">
        <v>1498</v>
      </c>
      <c r="E69" s="205" t="s">
        <v>1499</v>
      </c>
      <c r="F69" s="238" t="s">
        <v>4</v>
      </c>
      <c r="G69" s="108" t="s">
        <v>28</v>
      </c>
      <c r="H69" s="122" t="s">
        <v>16</v>
      </c>
      <c r="I69" s="124" t="s">
        <v>16</v>
      </c>
      <c r="J69" s="124" t="s">
        <v>16</v>
      </c>
      <c r="K69" s="124" t="s">
        <v>33</v>
      </c>
      <c r="L69" s="423"/>
      <c r="M69" s="859"/>
      <c r="N69" s="860"/>
      <c r="O69" s="861"/>
      <c r="P69" s="423"/>
      <c r="Q69" s="214" t="s">
        <v>873</v>
      </c>
      <c r="R69" s="79" t="s">
        <v>891</v>
      </c>
      <c r="S69" s="214" t="s">
        <v>815</v>
      </c>
      <c r="T69" s="475" t="s">
        <v>824</v>
      </c>
      <c r="U69" s="165" t="s">
        <v>825</v>
      </c>
      <c r="V69" s="165" t="s">
        <v>44</v>
      </c>
      <c r="W69" s="210" t="s">
        <v>44</v>
      </c>
      <c r="X69" s="248"/>
      <c r="Y69" s="121" t="s">
        <v>44</v>
      </c>
      <c r="Z69" s="121" t="s">
        <v>44</v>
      </c>
      <c r="AA69" s="181" t="s">
        <v>44</v>
      </c>
    </row>
    <row r="70" spans="1:27" s="71" customFormat="1" ht="40.4" customHeight="1">
      <c r="A70" s="37">
        <f t="shared" si="0"/>
        <v>50</v>
      </c>
      <c r="B70" s="369" t="s">
        <v>78</v>
      </c>
      <c r="C70" s="68" t="s">
        <v>130</v>
      </c>
      <c r="D70" s="195" t="s">
        <v>2724</v>
      </c>
      <c r="E70" s="195" t="s">
        <v>2725</v>
      </c>
      <c r="F70" s="217" t="s">
        <v>863</v>
      </c>
      <c r="G70" s="145" t="s">
        <v>1500</v>
      </c>
      <c r="H70" s="125" t="s">
        <v>32</v>
      </c>
      <c r="I70" s="127" t="s">
        <v>32</v>
      </c>
      <c r="J70" s="127" t="s">
        <v>32</v>
      </c>
      <c r="K70" s="181" t="s">
        <v>811</v>
      </c>
      <c r="L70" s="423"/>
      <c r="M70" s="821"/>
      <c r="N70" s="854"/>
      <c r="O70" s="855"/>
      <c r="P70" s="423"/>
      <c r="Q70" s="265" t="s">
        <v>873</v>
      </c>
      <c r="R70" s="265" t="s">
        <v>1501</v>
      </c>
      <c r="S70" s="265" t="s">
        <v>819</v>
      </c>
      <c r="T70" s="185" t="s">
        <v>44</v>
      </c>
      <c r="U70" s="295" t="s">
        <v>837</v>
      </c>
      <c r="V70" s="295" t="s">
        <v>44</v>
      </c>
      <c r="W70" s="195" t="s">
        <v>44</v>
      </c>
      <c r="X70" s="160"/>
      <c r="Y70" s="121" t="s">
        <v>44</v>
      </c>
      <c r="Z70" s="121" t="s">
        <v>44</v>
      </c>
      <c r="AA70" s="181" t="s">
        <v>44</v>
      </c>
    </row>
    <row r="71" spans="1:27" ht="40.4" customHeight="1">
      <c r="A71" s="37">
        <f t="shared" si="0"/>
        <v>51</v>
      </c>
      <c r="B71" s="653" t="s">
        <v>78</v>
      </c>
      <c r="C71" s="653" t="s">
        <v>131</v>
      </c>
      <c r="D71" s="654" t="s">
        <v>1502</v>
      </c>
      <c r="E71" s="654" t="s">
        <v>1503</v>
      </c>
      <c r="F71" s="655" t="s">
        <v>5</v>
      </c>
      <c r="G71" s="238" t="s">
        <v>28</v>
      </c>
      <c r="H71" s="749" t="s">
        <v>798</v>
      </c>
      <c r="I71" s="661" t="s">
        <v>798</v>
      </c>
      <c r="J71" s="661" t="s">
        <v>798</v>
      </c>
      <c r="K71" s="181" t="s">
        <v>811</v>
      </c>
      <c r="M71" s="862"/>
      <c r="N71" s="863"/>
      <c r="O71" s="864"/>
      <c r="Q71" s="658" t="s">
        <v>873</v>
      </c>
      <c r="R71" s="658" t="s">
        <v>892</v>
      </c>
      <c r="S71" s="658" t="s">
        <v>815</v>
      </c>
      <c r="T71" s="659" t="s">
        <v>44</v>
      </c>
      <c r="U71" s="660" t="s">
        <v>837</v>
      </c>
      <c r="V71" s="660" t="s">
        <v>44</v>
      </c>
      <c r="W71" s="654" t="s">
        <v>44</v>
      </c>
      <c r="Y71" s="121" t="s">
        <v>44</v>
      </c>
      <c r="Z71" s="121" t="s">
        <v>44</v>
      </c>
      <c r="AA71" s="181" t="s">
        <v>44</v>
      </c>
    </row>
    <row r="72" spans="1:27">
      <c r="A72" s="37">
        <f t="shared" si="0"/>
        <v>52</v>
      </c>
      <c r="B72" s="653" t="s">
        <v>78</v>
      </c>
      <c r="C72" s="653" t="s">
        <v>132</v>
      </c>
      <c r="D72" s="654" t="s">
        <v>1504</v>
      </c>
      <c r="E72" s="654" t="s">
        <v>1505</v>
      </c>
      <c r="F72" s="655" t="s">
        <v>4</v>
      </c>
      <c r="G72" s="655" t="s">
        <v>28</v>
      </c>
      <c r="H72" s="749" t="s">
        <v>16</v>
      </c>
      <c r="I72" s="661" t="s">
        <v>16</v>
      </c>
      <c r="J72" s="661" t="s">
        <v>16</v>
      </c>
      <c r="K72" s="661" t="s">
        <v>894</v>
      </c>
      <c r="M72" s="862"/>
      <c r="N72" s="863"/>
      <c r="O72" s="864"/>
      <c r="Q72" s="658" t="s">
        <v>873</v>
      </c>
      <c r="R72" s="658" t="s">
        <v>893</v>
      </c>
      <c r="S72" s="658" t="s">
        <v>815</v>
      </c>
      <c r="T72" s="659"/>
      <c r="U72" s="660"/>
      <c r="V72" s="660" t="s">
        <v>44</v>
      </c>
      <c r="W72" s="654" t="s">
        <v>44</v>
      </c>
      <c r="Y72" s="250" t="s">
        <v>1506</v>
      </c>
      <c r="Z72" s="263" t="s">
        <v>895</v>
      </c>
      <c r="AA72" s="250" t="s">
        <v>5</v>
      </c>
    </row>
    <row r="73" spans="1:27" ht="34.5" customHeight="1">
      <c r="A73" s="37">
        <f t="shared" si="0"/>
        <v>53</v>
      </c>
      <c r="B73" s="653" t="s">
        <v>78</v>
      </c>
      <c r="C73" s="653" t="s">
        <v>133</v>
      </c>
      <c r="D73" s="654" t="s">
        <v>1507</v>
      </c>
      <c r="E73" s="654" t="s">
        <v>1508</v>
      </c>
      <c r="F73" s="655" t="s">
        <v>4</v>
      </c>
      <c r="G73" s="655" t="s">
        <v>28</v>
      </c>
      <c r="H73" s="749" t="s">
        <v>16</v>
      </c>
      <c r="I73" s="661" t="s">
        <v>16</v>
      </c>
      <c r="J73" s="661" t="s">
        <v>16</v>
      </c>
      <c r="K73" s="181" t="s">
        <v>811</v>
      </c>
      <c r="M73" s="862"/>
      <c r="N73" s="863"/>
      <c r="O73" s="864"/>
      <c r="Q73" s="658" t="s">
        <v>873</v>
      </c>
      <c r="R73" s="658" t="s">
        <v>896</v>
      </c>
      <c r="S73" s="658" t="s">
        <v>815</v>
      </c>
      <c r="T73" s="659" t="s">
        <v>44</v>
      </c>
      <c r="U73" s="660" t="s">
        <v>837</v>
      </c>
      <c r="V73" s="660" t="s">
        <v>44</v>
      </c>
      <c r="W73" s="654" t="s">
        <v>44</v>
      </c>
      <c r="Y73" s="121" t="s">
        <v>44</v>
      </c>
      <c r="Z73" s="121" t="s">
        <v>44</v>
      </c>
      <c r="AA73" s="181" t="s">
        <v>44</v>
      </c>
    </row>
    <row r="74" spans="1:27" ht="34.5" customHeight="1">
      <c r="A74" s="37">
        <f t="shared" si="0"/>
        <v>54</v>
      </c>
      <c r="B74" s="653" t="s">
        <v>78</v>
      </c>
      <c r="C74" s="653" t="s">
        <v>134</v>
      </c>
      <c r="D74" s="654" t="s">
        <v>1509</v>
      </c>
      <c r="E74" s="654" t="s">
        <v>1509</v>
      </c>
      <c r="F74" s="238" t="s">
        <v>5</v>
      </c>
      <c r="G74" s="655" t="s">
        <v>28</v>
      </c>
      <c r="H74" s="749" t="s">
        <v>16</v>
      </c>
      <c r="I74" s="661" t="s">
        <v>16</v>
      </c>
      <c r="J74" s="661" t="s">
        <v>16</v>
      </c>
      <c r="K74" s="661" t="s">
        <v>33</v>
      </c>
      <c r="M74" s="862"/>
      <c r="N74" s="863"/>
      <c r="O74" s="864"/>
      <c r="Q74" s="658" t="s">
        <v>873</v>
      </c>
      <c r="R74" s="658" t="s">
        <v>897</v>
      </c>
      <c r="S74" s="658" t="s">
        <v>815</v>
      </c>
      <c r="T74" s="659" t="s">
        <v>1510</v>
      </c>
      <c r="U74" s="660" t="s">
        <v>1511</v>
      </c>
      <c r="V74" s="660" t="s">
        <v>44</v>
      </c>
      <c r="W74" s="654" t="s">
        <v>44</v>
      </c>
      <c r="Y74" s="250" t="s">
        <v>1512</v>
      </c>
      <c r="Z74" s="263" t="s">
        <v>898</v>
      </c>
      <c r="AA74" s="250" t="s">
        <v>5</v>
      </c>
    </row>
    <row r="75" spans="1:27" s="64" customFormat="1">
      <c r="A75" s="37">
        <f t="shared" si="0"/>
        <v>55</v>
      </c>
      <c r="B75" s="653" t="s">
        <v>78</v>
      </c>
      <c r="C75" s="63" t="s">
        <v>135</v>
      </c>
      <c r="D75" s="205" t="s">
        <v>1513</v>
      </c>
      <c r="E75" s="205" t="s">
        <v>1513</v>
      </c>
      <c r="F75" s="238" t="s">
        <v>4</v>
      </c>
      <c r="G75" s="238" t="s">
        <v>28</v>
      </c>
      <c r="H75" s="264" t="s">
        <v>16</v>
      </c>
      <c r="I75" s="238" t="s">
        <v>16</v>
      </c>
      <c r="J75" s="238" t="s">
        <v>16</v>
      </c>
      <c r="K75" s="181" t="s">
        <v>811</v>
      </c>
      <c r="L75" s="423"/>
      <c r="M75" s="794"/>
      <c r="N75" s="795"/>
      <c r="O75" s="844"/>
      <c r="P75" s="423"/>
      <c r="Q75" s="658" t="s">
        <v>873</v>
      </c>
      <c r="R75" s="214" t="s">
        <v>899</v>
      </c>
      <c r="S75" s="214" t="s">
        <v>815</v>
      </c>
      <c r="T75" s="186"/>
      <c r="U75" s="238"/>
      <c r="V75" s="238" t="s">
        <v>44</v>
      </c>
      <c r="W75" s="205" t="s">
        <v>44</v>
      </c>
      <c r="X75" s="248"/>
      <c r="Y75" s="121" t="s">
        <v>44</v>
      </c>
      <c r="Z75" s="121" t="s">
        <v>44</v>
      </c>
      <c r="AA75" s="181" t="s">
        <v>44</v>
      </c>
    </row>
    <row r="76" spans="1:27" ht="49.5" customHeight="1">
      <c r="A76" s="37">
        <f t="shared" si="0"/>
        <v>56</v>
      </c>
      <c r="B76" s="356" t="s">
        <v>78</v>
      </c>
      <c r="C76" s="68" t="s">
        <v>136</v>
      </c>
      <c r="D76" s="207" t="s">
        <v>2726</v>
      </c>
      <c r="E76" s="207" t="s">
        <v>2727</v>
      </c>
      <c r="F76" s="217" t="s">
        <v>5</v>
      </c>
      <c r="G76" s="226" t="s">
        <v>813</v>
      </c>
      <c r="H76" s="175" t="s">
        <v>25</v>
      </c>
      <c r="I76" s="476" t="s">
        <v>25</v>
      </c>
      <c r="J76" s="476" t="s">
        <v>25</v>
      </c>
      <c r="K76" s="271" t="s">
        <v>30</v>
      </c>
      <c r="M76" s="831"/>
      <c r="N76" s="842"/>
      <c r="O76" s="843"/>
      <c r="Q76" s="306" t="s">
        <v>873</v>
      </c>
      <c r="R76" s="83" t="s">
        <v>900</v>
      </c>
      <c r="S76" s="265" t="s">
        <v>819</v>
      </c>
      <c r="T76" s="185" t="s">
        <v>44</v>
      </c>
      <c r="U76" s="300" t="s">
        <v>837</v>
      </c>
      <c r="V76" s="300" t="s">
        <v>44</v>
      </c>
      <c r="W76" s="207" t="s">
        <v>44</v>
      </c>
      <c r="Y76" s="250" t="s">
        <v>901</v>
      </c>
      <c r="Z76" s="263" t="s">
        <v>902</v>
      </c>
      <c r="AA76" s="250" t="s">
        <v>5</v>
      </c>
    </row>
    <row r="77" spans="1:27" ht="39.75" customHeight="1">
      <c r="A77" s="37">
        <f t="shared" si="0"/>
        <v>57</v>
      </c>
      <c r="B77" s="281" t="s">
        <v>78</v>
      </c>
      <c r="C77" s="63" t="s">
        <v>137</v>
      </c>
      <c r="D77" s="205" t="s">
        <v>1514</v>
      </c>
      <c r="E77" s="205" t="s">
        <v>1515</v>
      </c>
      <c r="F77" s="238" t="s">
        <v>4</v>
      </c>
      <c r="G77" s="224" t="s">
        <v>813</v>
      </c>
      <c r="H77" s="122" t="s">
        <v>16</v>
      </c>
      <c r="I77" s="124" t="s">
        <v>16</v>
      </c>
      <c r="J77" s="124" t="s">
        <v>16</v>
      </c>
      <c r="K77" s="124" t="s">
        <v>894</v>
      </c>
      <c r="M77" s="809"/>
      <c r="N77" s="810"/>
      <c r="O77" s="844"/>
      <c r="Q77" s="214" t="s">
        <v>873</v>
      </c>
      <c r="R77" s="214" t="s">
        <v>903</v>
      </c>
      <c r="S77" s="214" t="s">
        <v>815</v>
      </c>
      <c r="T77" s="186" t="s">
        <v>44</v>
      </c>
      <c r="U77" s="264" t="s">
        <v>837</v>
      </c>
      <c r="V77" s="264" t="s">
        <v>44</v>
      </c>
      <c r="W77" s="205" t="s">
        <v>44</v>
      </c>
      <c r="Y77" s="250" t="s">
        <v>904</v>
      </c>
      <c r="Z77" s="263" t="s">
        <v>905</v>
      </c>
      <c r="AA77" s="250" t="s">
        <v>863</v>
      </c>
    </row>
    <row r="78" spans="1:27" ht="54">
      <c r="A78" s="37">
        <f t="shared" si="0"/>
        <v>58</v>
      </c>
      <c r="B78" s="281" t="s">
        <v>78</v>
      </c>
      <c r="C78" s="63" t="s">
        <v>138</v>
      </c>
      <c r="D78" s="205" t="s">
        <v>1516</v>
      </c>
      <c r="E78" s="205" t="s">
        <v>2688</v>
      </c>
      <c r="F78" s="238" t="s">
        <v>4</v>
      </c>
      <c r="G78" s="224" t="s">
        <v>813</v>
      </c>
      <c r="H78" s="122" t="s">
        <v>16</v>
      </c>
      <c r="I78" s="124" t="s">
        <v>16</v>
      </c>
      <c r="J78" s="124" t="s">
        <v>16</v>
      </c>
      <c r="K78" s="124" t="s">
        <v>894</v>
      </c>
      <c r="M78" s="794"/>
      <c r="N78" s="795"/>
      <c r="O78" s="865"/>
      <c r="Q78" s="214" t="s">
        <v>873</v>
      </c>
      <c r="R78" s="214" t="s">
        <v>906</v>
      </c>
      <c r="S78" s="214" t="s">
        <v>815</v>
      </c>
      <c r="T78" s="186" t="s">
        <v>907</v>
      </c>
      <c r="U78" s="238" t="s">
        <v>817</v>
      </c>
      <c r="V78" s="238" t="s">
        <v>1517</v>
      </c>
      <c r="W78" s="186" t="s">
        <v>1421</v>
      </c>
      <c r="Y78" s="250" t="s">
        <v>908</v>
      </c>
      <c r="Z78" s="263" t="s">
        <v>909</v>
      </c>
      <c r="AA78" s="250" t="s">
        <v>4</v>
      </c>
    </row>
    <row r="79" spans="1:27" s="64" customFormat="1" ht="36">
      <c r="A79" s="37">
        <f t="shared" si="0"/>
        <v>59</v>
      </c>
      <c r="B79" s="281" t="s">
        <v>78</v>
      </c>
      <c r="C79" s="63" t="s">
        <v>139</v>
      </c>
      <c r="D79" s="205" t="s">
        <v>1518</v>
      </c>
      <c r="E79" s="205" t="s">
        <v>2600</v>
      </c>
      <c r="F79" s="238" t="s">
        <v>4</v>
      </c>
      <c r="G79" s="224" t="s">
        <v>813</v>
      </c>
      <c r="H79" s="141" t="s">
        <v>799</v>
      </c>
      <c r="I79" s="14" t="s">
        <v>799</v>
      </c>
      <c r="J79" s="14" t="s">
        <v>799</v>
      </c>
      <c r="K79" s="14" t="s">
        <v>826</v>
      </c>
      <c r="L79" s="423"/>
      <c r="M79" s="809"/>
      <c r="N79" s="795"/>
      <c r="O79" s="844"/>
      <c r="P79" s="423" t="s">
        <v>25</v>
      </c>
      <c r="Q79" s="214" t="s">
        <v>873</v>
      </c>
      <c r="R79" s="84" t="s">
        <v>910</v>
      </c>
      <c r="S79" s="214" t="s">
        <v>815</v>
      </c>
      <c r="T79" s="186"/>
      <c r="U79" s="264"/>
      <c r="V79" s="238"/>
      <c r="W79" s="205"/>
      <c r="X79" s="248"/>
      <c r="Y79" s="281" t="s">
        <v>911</v>
      </c>
      <c r="Z79" s="214" t="s">
        <v>912</v>
      </c>
      <c r="AA79" s="281" t="s">
        <v>5</v>
      </c>
    </row>
    <row r="80" spans="1:27" s="64" customFormat="1" ht="73" customHeight="1">
      <c r="A80" s="37">
        <f t="shared" si="0"/>
        <v>60</v>
      </c>
      <c r="B80" s="358" t="s">
        <v>78</v>
      </c>
      <c r="C80" s="358" t="s">
        <v>140</v>
      </c>
      <c r="D80" s="86" t="s">
        <v>2389</v>
      </c>
      <c r="E80" s="86" t="s">
        <v>1519</v>
      </c>
      <c r="F80" s="238" t="s">
        <v>4</v>
      </c>
      <c r="G80" s="15" t="s">
        <v>28</v>
      </c>
      <c r="H80" s="662" t="s">
        <v>799</v>
      </c>
      <c r="I80" s="663" t="s">
        <v>799</v>
      </c>
      <c r="J80" s="663" t="s">
        <v>799</v>
      </c>
      <c r="K80" s="14" t="s">
        <v>826</v>
      </c>
      <c r="L80" s="423" t="s">
        <v>25</v>
      </c>
      <c r="M80" s="866"/>
      <c r="N80" s="795"/>
      <c r="O80" s="864"/>
      <c r="P80" s="423" t="s">
        <v>25</v>
      </c>
      <c r="Q80" s="85" t="s">
        <v>873</v>
      </c>
      <c r="R80" s="85" t="s">
        <v>1520</v>
      </c>
      <c r="S80" s="85" t="s">
        <v>815</v>
      </c>
      <c r="T80" s="463" t="s">
        <v>907</v>
      </c>
      <c r="U80" s="252" t="s">
        <v>817</v>
      </c>
      <c r="V80" s="238" t="s">
        <v>1521</v>
      </c>
      <c r="W80" s="654" t="s">
        <v>1522</v>
      </c>
      <c r="X80" s="248"/>
      <c r="Y80" s="281" t="s">
        <v>913</v>
      </c>
      <c r="Z80" s="214" t="s">
        <v>1523</v>
      </c>
      <c r="AA80" s="281" t="s">
        <v>5</v>
      </c>
    </row>
    <row r="81" spans="1:27" s="64" customFormat="1" ht="48" customHeight="1">
      <c r="A81" s="37">
        <f t="shared" si="0"/>
        <v>61</v>
      </c>
      <c r="B81" s="358" t="s">
        <v>78</v>
      </c>
      <c r="C81" s="358" t="s">
        <v>141</v>
      </c>
      <c r="D81" s="86" t="s">
        <v>1524</v>
      </c>
      <c r="E81" s="86" t="s">
        <v>2374</v>
      </c>
      <c r="F81" s="238" t="s">
        <v>4</v>
      </c>
      <c r="G81" s="15" t="s">
        <v>954</v>
      </c>
      <c r="H81" s="662" t="s">
        <v>16</v>
      </c>
      <c r="I81" s="663" t="s">
        <v>16</v>
      </c>
      <c r="J81" s="663" t="s">
        <v>16</v>
      </c>
      <c r="K81" s="181" t="s">
        <v>811</v>
      </c>
      <c r="L81" s="423" t="s">
        <v>25</v>
      </c>
      <c r="M81" s="866"/>
      <c r="N81" s="867"/>
      <c r="O81" s="868"/>
      <c r="P81" s="423"/>
      <c r="Q81" s="85" t="s">
        <v>873</v>
      </c>
      <c r="R81" s="85" t="s">
        <v>914</v>
      </c>
      <c r="S81" s="85" t="s">
        <v>815</v>
      </c>
      <c r="T81" s="463" t="s">
        <v>824</v>
      </c>
      <c r="U81" s="252" t="s">
        <v>825</v>
      </c>
      <c r="V81" s="252" t="s">
        <v>44</v>
      </c>
      <c r="W81" s="86" t="s">
        <v>44</v>
      </c>
      <c r="X81" s="248"/>
      <c r="Y81" s="121" t="s">
        <v>44</v>
      </c>
      <c r="Z81" s="121" t="s">
        <v>44</v>
      </c>
      <c r="AA81" s="181" t="s">
        <v>44</v>
      </c>
    </row>
    <row r="82" spans="1:27" s="64" customFormat="1" ht="30" customHeight="1">
      <c r="A82" s="37">
        <f t="shared" si="0"/>
        <v>62</v>
      </c>
      <c r="B82" s="369" t="s">
        <v>78</v>
      </c>
      <c r="C82" s="68" t="s">
        <v>142</v>
      </c>
      <c r="D82" s="195" t="s">
        <v>2728</v>
      </c>
      <c r="E82" s="195" t="s">
        <v>2729</v>
      </c>
      <c r="F82" s="217" t="s">
        <v>4</v>
      </c>
      <c r="G82" s="217" t="s">
        <v>813</v>
      </c>
      <c r="H82" s="130" t="s">
        <v>16</v>
      </c>
      <c r="I82" s="126" t="s">
        <v>16</v>
      </c>
      <c r="J82" s="126" t="s">
        <v>16</v>
      </c>
      <c r="K82" s="128" t="s">
        <v>894</v>
      </c>
      <c r="L82" s="423"/>
      <c r="M82" s="821"/>
      <c r="N82" s="854"/>
      <c r="O82" s="855"/>
      <c r="P82" s="423"/>
      <c r="Q82" s="265" t="s">
        <v>873</v>
      </c>
      <c r="R82" s="265" t="s">
        <v>915</v>
      </c>
      <c r="S82" s="265" t="s">
        <v>819</v>
      </c>
      <c r="T82" s="185" t="s">
        <v>43</v>
      </c>
      <c r="U82" s="295" t="s">
        <v>837</v>
      </c>
      <c r="V82" s="295" t="s">
        <v>44</v>
      </c>
      <c r="W82" s="195" t="s">
        <v>44</v>
      </c>
      <c r="X82" s="248"/>
      <c r="Y82" s="281" t="s">
        <v>916</v>
      </c>
      <c r="Z82" s="214" t="s">
        <v>917</v>
      </c>
      <c r="AA82" s="281" t="s">
        <v>4</v>
      </c>
    </row>
    <row r="83" spans="1:27" ht="40.4" customHeight="1">
      <c r="A83" s="37">
        <f t="shared" si="0"/>
        <v>63</v>
      </c>
      <c r="B83" s="281" t="s">
        <v>78</v>
      </c>
      <c r="C83" s="63" t="s">
        <v>143</v>
      </c>
      <c r="D83" s="205" t="s">
        <v>1525</v>
      </c>
      <c r="E83" s="205" t="s">
        <v>1526</v>
      </c>
      <c r="F83" s="238" t="s">
        <v>4</v>
      </c>
      <c r="G83" s="238" t="s">
        <v>813</v>
      </c>
      <c r="H83" s="122" t="s">
        <v>16</v>
      </c>
      <c r="I83" s="124" t="s">
        <v>16</v>
      </c>
      <c r="J83" s="124" t="s">
        <v>16</v>
      </c>
      <c r="K83" s="181" t="s">
        <v>811</v>
      </c>
      <c r="M83" s="809"/>
      <c r="N83" s="810"/>
      <c r="O83" s="844"/>
      <c r="Q83" s="214" t="s">
        <v>873</v>
      </c>
      <c r="R83" s="214" t="s">
        <v>918</v>
      </c>
      <c r="S83" s="214" t="s">
        <v>815</v>
      </c>
      <c r="T83" s="186" t="s">
        <v>43</v>
      </c>
      <c r="U83" s="264" t="s">
        <v>837</v>
      </c>
      <c r="V83" s="264" t="s">
        <v>44</v>
      </c>
      <c r="W83" s="205" t="s">
        <v>44</v>
      </c>
      <c r="Y83" s="121" t="s">
        <v>44</v>
      </c>
      <c r="Z83" s="121" t="s">
        <v>44</v>
      </c>
      <c r="AA83" s="181" t="s">
        <v>44</v>
      </c>
    </row>
    <row r="84" spans="1:27" ht="30" customHeight="1">
      <c r="A84" s="37">
        <f t="shared" si="0"/>
        <v>64</v>
      </c>
      <c r="B84" s="281" t="s">
        <v>78</v>
      </c>
      <c r="C84" s="63" t="s">
        <v>144</v>
      </c>
      <c r="D84" s="205" t="s">
        <v>1527</v>
      </c>
      <c r="E84" s="186" t="s">
        <v>1528</v>
      </c>
      <c r="F84" s="238" t="s">
        <v>4</v>
      </c>
      <c r="G84" s="238" t="s">
        <v>813</v>
      </c>
      <c r="H84" s="122" t="s">
        <v>16</v>
      </c>
      <c r="I84" s="124" t="s">
        <v>16</v>
      </c>
      <c r="J84" s="124" t="s">
        <v>16</v>
      </c>
      <c r="K84" s="124" t="s">
        <v>920</v>
      </c>
      <c r="M84" s="794"/>
      <c r="N84" s="795"/>
      <c r="O84" s="844"/>
      <c r="Q84" s="214" t="s">
        <v>873</v>
      </c>
      <c r="R84" s="84" t="s">
        <v>919</v>
      </c>
      <c r="S84" s="214" t="s">
        <v>815</v>
      </c>
      <c r="T84" s="186"/>
      <c r="U84" s="238"/>
      <c r="V84" s="238" t="s">
        <v>44</v>
      </c>
      <c r="W84" s="205" t="s">
        <v>44</v>
      </c>
      <c r="Y84" s="250" t="s">
        <v>921</v>
      </c>
      <c r="Z84" s="263" t="s">
        <v>922</v>
      </c>
      <c r="AA84" s="250" t="s">
        <v>4</v>
      </c>
    </row>
    <row r="85" spans="1:27" ht="30" customHeight="1">
      <c r="A85" s="37">
        <f t="shared" si="0"/>
        <v>65</v>
      </c>
      <c r="B85" s="281" t="s">
        <v>78</v>
      </c>
      <c r="C85" s="63" t="s">
        <v>145</v>
      </c>
      <c r="D85" s="205" t="s">
        <v>1529</v>
      </c>
      <c r="E85" s="205" t="s">
        <v>1530</v>
      </c>
      <c r="F85" s="238" t="s">
        <v>4</v>
      </c>
      <c r="G85" s="238" t="s">
        <v>813</v>
      </c>
      <c r="H85" s="122" t="s">
        <v>16</v>
      </c>
      <c r="I85" s="124" t="s">
        <v>16</v>
      </c>
      <c r="J85" s="124" t="s">
        <v>16</v>
      </c>
      <c r="K85" s="124" t="s">
        <v>920</v>
      </c>
      <c r="M85" s="794"/>
      <c r="N85" s="795"/>
      <c r="O85" s="844"/>
      <c r="Q85" s="214" t="s">
        <v>873</v>
      </c>
      <c r="R85" s="214" t="s">
        <v>923</v>
      </c>
      <c r="S85" s="214" t="s">
        <v>815</v>
      </c>
      <c r="T85" s="186"/>
      <c r="U85" s="238"/>
      <c r="V85" s="238" t="s">
        <v>44</v>
      </c>
      <c r="W85" s="205" t="s">
        <v>44</v>
      </c>
      <c r="Y85" s="250" t="s">
        <v>921</v>
      </c>
      <c r="Z85" s="263" t="s">
        <v>922</v>
      </c>
      <c r="AA85" s="250" t="s">
        <v>4</v>
      </c>
    </row>
    <row r="86" spans="1:27" ht="30" customHeight="1">
      <c r="A86" s="37">
        <f t="shared" si="0"/>
        <v>66</v>
      </c>
      <c r="B86" s="281" t="s">
        <v>78</v>
      </c>
      <c r="C86" s="63" t="s">
        <v>146</v>
      </c>
      <c r="D86" s="214" t="s">
        <v>1531</v>
      </c>
      <c r="E86" s="205" t="s">
        <v>1532</v>
      </c>
      <c r="F86" s="238" t="s">
        <v>4</v>
      </c>
      <c r="G86" s="238" t="s">
        <v>28</v>
      </c>
      <c r="H86" s="122" t="s">
        <v>16</v>
      </c>
      <c r="I86" s="124" t="s">
        <v>16</v>
      </c>
      <c r="J86" s="124" t="s">
        <v>16</v>
      </c>
      <c r="K86" s="181" t="s">
        <v>811</v>
      </c>
      <c r="M86" s="794"/>
      <c r="N86" s="795"/>
      <c r="O86" s="844"/>
      <c r="Q86" s="214" t="s">
        <v>873</v>
      </c>
      <c r="R86" s="214" t="s">
        <v>924</v>
      </c>
      <c r="S86" s="214" t="s">
        <v>815</v>
      </c>
      <c r="T86" s="186" t="s">
        <v>43</v>
      </c>
      <c r="U86" s="238" t="s">
        <v>837</v>
      </c>
      <c r="V86" s="238" t="s">
        <v>44</v>
      </c>
      <c r="W86" s="205" t="s">
        <v>44</v>
      </c>
      <c r="Y86" s="121" t="s">
        <v>44</v>
      </c>
      <c r="Z86" s="121" t="s">
        <v>44</v>
      </c>
      <c r="AA86" s="181" t="s">
        <v>44</v>
      </c>
    </row>
    <row r="87" spans="1:27" ht="30" customHeight="1">
      <c r="A87" s="37">
        <f t="shared" si="0"/>
        <v>67</v>
      </c>
      <c r="B87" s="281" t="s">
        <v>78</v>
      </c>
      <c r="C87" s="63" t="s">
        <v>147</v>
      </c>
      <c r="D87" s="205" t="s">
        <v>1533</v>
      </c>
      <c r="E87" s="205" t="s">
        <v>1534</v>
      </c>
      <c r="F87" s="238" t="s">
        <v>4</v>
      </c>
      <c r="G87" s="238" t="s">
        <v>813</v>
      </c>
      <c r="H87" s="122" t="s">
        <v>16</v>
      </c>
      <c r="I87" s="124" t="s">
        <v>16</v>
      </c>
      <c r="J87" s="124" t="s">
        <v>16</v>
      </c>
      <c r="K87" s="124" t="s">
        <v>894</v>
      </c>
      <c r="M87" s="794"/>
      <c r="N87" s="795"/>
      <c r="O87" s="844"/>
      <c r="Q87" s="214" t="s">
        <v>873</v>
      </c>
      <c r="R87" s="88" t="s">
        <v>928</v>
      </c>
      <c r="S87" s="214" t="s">
        <v>815</v>
      </c>
      <c r="T87" s="186" t="s">
        <v>43</v>
      </c>
      <c r="U87" s="238" t="s">
        <v>837</v>
      </c>
      <c r="V87" s="238" t="s">
        <v>44</v>
      </c>
      <c r="W87" s="205" t="s">
        <v>44</v>
      </c>
      <c r="Y87" s="250" t="s">
        <v>929</v>
      </c>
      <c r="Z87" s="263" t="s">
        <v>930</v>
      </c>
      <c r="AA87" s="250" t="s">
        <v>4</v>
      </c>
    </row>
    <row r="88" spans="1:27">
      <c r="A88" s="37">
        <f t="shared" si="0"/>
        <v>68</v>
      </c>
      <c r="B88" s="250" t="s">
        <v>78</v>
      </c>
      <c r="C88" s="63" t="s">
        <v>148</v>
      </c>
      <c r="D88" s="198" t="s">
        <v>1535</v>
      </c>
      <c r="E88" s="198" t="s">
        <v>1536</v>
      </c>
      <c r="F88" s="238" t="s">
        <v>4</v>
      </c>
      <c r="G88" s="238" t="s">
        <v>813</v>
      </c>
      <c r="H88" s="264" t="s">
        <v>16</v>
      </c>
      <c r="I88" s="238" t="s">
        <v>16</v>
      </c>
      <c r="J88" s="238" t="s">
        <v>16</v>
      </c>
      <c r="K88" s="181" t="s">
        <v>811</v>
      </c>
      <c r="M88" s="794"/>
      <c r="N88" s="795"/>
      <c r="O88" s="844"/>
      <c r="Q88" s="263" t="s">
        <v>873</v>
      </c>
      <c r="R88" s="88" t="s">
        <v>928</v>
      </c>
      <c r="S88" s="214" t="s">
        <v>815</v>
      </c>
      <c r="T88" s="186" t="s">
        <v>51</v>
      </c>
      <c r="U88" s="238" t="s">
        <v>837</v>
      </c>
      <c r="V88" s="238" t="s">
        <v>44</v>
      </c>
      <c r="W88" s="205" t="s">
        <v>44</v>
      </c>
      <c r="Y88" s="121" t="s">
        <v>44</v>
      </c>
      <c r="Z88" s="121" t="s">
        <v>44</v>
      </c>
      <c r="AA88" s="181" t="s">
        <v>44</v>
      </c>
    </row>
    <row r="89" spans="1:27" ht="30" customHeight="1">
      <c r="A89" s="37">
        <f t="shared" si="0"/>
        <v>69</v>
      </c>
      <c r="B89" s="281" t="s">
        <v>78</v>
      </c>
      <c r="C89" s="63" t="s">
        <v>149</v>
      </c>
      <c r="D89" s="205" t="s">
        <v>1537</v>
      </c>
      <c r="E89" s="205" t="s">
        <v>1538</v>
      </c>
      <c r="F89" s="238" t="s">
        <v>4</v>
      </c>
      <c r="G89" s="238" t="s">
        <v>813</v>
      </c>
      <c r="H89" s="129" t="s">
        <v>16</v>
      </c>
      <c r="I89" s="128" t="s">
        <v>16</v>
      </c>
      <c r="J89" s="128" t="s">
        <v>16</v>
      </c>
      <c r="K89" s="128" t="s">
        <v>894</v>
      </c>
      <c r="M89" s="809"/>
      <c r="N89" s="810"/>
      <c r="O89" s="844"/>
      <c r="Q89" s="214" t="s">
        <v>873</v>
      </c>
      <c r="R89" s="214" t="s">
        <v>931</v>
      </c>
      <c r="S89" s="214" t="s">
        <v>815</v>
      </c>
      <c r="T89" s="186" t="s">
        <v>43</v>
      </c>
      <c r="U89" s="264" t="s">
        <v>837</v>
      </c>
      <c r="V89" s="264" t="s">
        <v>44</v>
      </c>
      <c r="W89" s="205" t="s">
        <v>44</v>
      </c>
      <c r="Y89" s="250" t="s">
        <v>932</v>
      </c>
      <c r="Z89" s="263" t="s">
        <v>933</v>
      </c>
      <c r="AA89" s="250" t="s">
        <v>4</v>
      </c>
    </row>
    <row r="90" spans="1:27" s="71" customFormat="1" ht="32.25" customHeight="1">
      <c r="A90" s="37">
        <f t="shared" ref="A90:A153" si="1">ROW()-20</f>
        <v>70</v>
      </c>
      <c r="B90" s="369" t="s">
        <v>78</v>
      </c>
      <c r="C90" s="68" t="s">
        <v>150</v>
      </c>
      <c r="D90" s="195" t="s">
        <v>2730</v>
      </c>
      <c r="E90" s="195" t="s">
        <v>2731</v>
      </c>
      <c r="F90" s="217" t="s">
        <v>4</v>
      </c>
      <c r="G90" s="217" t="s">
        <v>813</v>
      </c>
      <c r="H90" s="125" t="s">
        <v>32</v>
      </c>
      <c r="I90" s="127" t="s">
        <v>32</v>
      </c>
      <c r="J90" s="127" t="s">
        <v>32</v>
      </c>
      <c r="K90" s="128" t="s">
        <v>30</v>
      </c>
      <c r="L90" s="423"/>
      <c r="M90" s="821"/>
      <c r="N90" s="854"/>
      <c r="O90" s="855"/>
      <c r="P90" s="423"/>
      <c r="Q90" s="265" t="s">
        <v>873</v>
      </c>
      <c r="R90" s="265" t="s">
        <v>934</v>
      </c>
      <c r="S90" s="265" t="s">
        <v>819</v>
      </c>
      <c r="T90" s="484" t="s">
        <v>43</v>
      </c>
      <c r="U90" s="295" t="s">
        <v>837</v>
      </c>
      <c r="V90" s="295" t="s">
        <v>44</v>
      </c>
      <c r="W90" s="195" t="s">
        <v>44</v>
      </c>
      <c r="X90" s="160"/>
      <c r="Y90" s="250" t="s">
        <v>935</v>
      </c>
      <c r="Z90" s="263" t="s">
        <v>936</v>
      </c>
      <c r="AA90" s="250" t="s">
        <v>5</v>
      </c>
    </row>
    <row r="91" spans="1:27" s="64" customFormat="1" ht="50.25" customHeight="1">
      <c r="A91" s="37">
        <f t="shared" si="1"/>
        <v>71</v>
      </c>
      <c r="B91" s="281" t="s">
        <v>78</v>
      </c>
      <c r="C91" s="63" t="s">
        <v>151</v>
      </c>
      <c r="D91" s="205" t="s">
        <v>1539</v>
      </c>
      <c r="E91" s="205" t="s">
        <v>1540</v>
      </c>
      <c r="F91" s="238" t="s">
        <v>4</v>
      </c>
      <c r="G91" s="238" t="s">
        <v>813</v>
      </c>
      <c r="H91" s="129" t="s">
        <v>16</v>
      </c>
      <c r="I91" s="128" t="s">
        <v>16</v>
      </c>
      <c r="J91" s="128" t="s">
        <v>16</v>
      </c>
      <c r="K91" s="128" t="s">
        <v>33</v>
      </c>
      <c r="L91" s="423"/>
      <c r="M91" s="809"/>
      <c r="N91" s="810"/>
      <c r="O91" s="844"/>
      <c r="P91" s="423"/>
      <c r="Q91" s="214" t="s">
        <v>873</v>
      </c>
      <c r="R91" s="214" t="s">
        <v>937</v>
      </c>
      <c r="S91" s="214" t="s">
        <v>815</v>
      </c>
      <c r="T91" s="485" t="s">
        <v>44</v>
      </c>
      <c r="U91" s="264" t="s">
        <v>44</v>
      </c>
      <c r="V91" s="264" t="s">
        <v>44</v>
      </c>
      <c r="W91" s="205" t="s">
        <v>44</v>
      </c>
      <c r="X91" s="248"/>
      <c r="Y91" s="281" t="s">
        <v>938</v>
      </c>
      <c r="Z91" s="214" t="s">
        <v>939</v>
      </c>
      <c r="AA91" s="281" t="s">
        <v>4</v>
      </c>
    </row>
    <row r="92" spans="1:27" s="64" customFormat="1" ht="33.75" customHeight="1">
      <c r="A92" s="37">
        <f t="shared" si="1"/>
        <v>72</v>
      </c>
      <c r="B92" s="281" t="s">
        <v>78</v>
      </c>
      <c r="C92" s="63" t="s">
        <v>152</v>
      </c>
      <c r="D92" s="205" t="s">
        <v>1541</v>
      </c>
      <c r="E92" s="205" t="s">
        <v>1542</v>
      </c>
      <c r="F92" s="238" t="s">
        <v>4</v>
      </c>
      <c r="G92" s="238" t="s">
        <v>813</v>
      </c>
      <c r="H92" s="129" t="s">
        <v>16</v>
      </c>
      <c r="I92" s="128" t="s">
        <v>16</v>
      </c>
      <c r="J92" s="128" t="s">
        <v>16</v>
      </c>
      <c r="K92" s="128" t="s">
        <v>33</v>
      </c>
      <c r="L92" s="423"/>
      <c r="M92" s="809"/>
      <c r="N92" s="810"/>
      <c r="O92" s="844"/>
      <c r="P92" s="423"/>
      <c r="Q92" s="214" t="s">
        <v>873</v>
      </c>
      <c r="R92" s="214" t="s">
        <v>940</v>
      </c>
      <c r="S92" s="214" t="s">
        <v>815</v>
      </c>
      <c r="T92" s="186"/>
      <c r="U92" s="264"/>
      <c r="V92" s="264" t="s">
        <v>44</v>
      </c>
      <c r="W92" s="205" t="s">
        <v>44</v>
      </c>
      <c r="X92" s="248"/>
      <c r="Y92" s="281" t="s">
        <v>941</v>
      </c>
      <c r="Z92" s="214" t="s">
        <v>942</v>
      </c>
      <c r="AA92" s="281" t="s">
        <v>4</v>
      </c>
    </row>
    <row r="93" spans="1:27" s="64" customFormat="1" ht="50.25" customHeight="1">
      <c r="A93" s="37">
        <f t="shared" si="1"/>
        <v>73</v>
      </c>
      <c r="B93" s="281" t="s">
        <v>78</v>
      </c>
      <c r="C93" s="63" t="s">
        <v>153</v>
      </c>
      <c r="D93" s="205" t="s">
        <v>1543</v>
      </c>
      <c r="E93" s="205" t="s">
        <v>1544</v>
      </c>
      <c r="F93" s="238" t="s">
        <v>4</v>
      </c>
      <c r="G93" s="238" t="s">
        <v>28</v>
      </c>
      <c r="H93" s="129" t="s">
        <v>16</v>
      </c>
      <c r="I93" s="128" t="s">
        <v>16</v>
      </c>
      <c r="J93" s="170"/>
      <c r="K93" s="128" t="s">
        <v>33</v>
      </c>
      <c r="L93" s="423"/>
      <c r="M93" s="809"/>
      <c r="N93" s="810"/>
      <c r="O93" s="844"/>
      <c r="P93" s="423"/>
      <c r="Q93" s="214" t="s">
        <v>873</v>
      </c>
      <c r="R93" s="214" t="s">
        <v>943</v>
      </c>
      <c r="S93" s="214" t="s">
        <v>815</v>
      </c>
      <c r="T93" s="186"/>
      <c r="U93" s="264"/>
      <c r="V93" s="264" t="s">
        <v>44</v>
      </c>
      <c r="W93" s="205" t="s">
        <v>44</v>
      </c>
      <c r="X93" s="248"/>
      <c r="Y93" s="281" t="s">
        <v>944</v>
      </c>
      <c r="Z93" s="214" t="s">
        <v>945</v>
      </c>
      <c r="AA93" s="281" t="s">
        <v>4</v>
      </c>
    </row>
    <row r="94" spans="1:27" ht="40.4" customHeight="1">
      <c r="A94" s="37">
        <f t="shared" si="1"/>
        <v>74</v>
      </c>
      <c r="B94" s="281" t="s">
        <v>78</v>
      </c>
      <c r="C94" s="63" t="s">
        <v>154</v>
      </c>
      <c r="D94" s="205" t="s">
        <v>1545</v>
      </c>
      <c r="E94" s="205" t="s">
        <v>1546</v>
      </c>
      <c r="F94" s="238" t="s">
        <v>4</v>
      </c>
      <c r="G94" s="238" t="s">
        <v>28</v>
      </c>
      <c r="H94" s="129" t="s">
        <v>16</v>
      </c>
      <c r="I94" s="128" t="s">
        <v>16</v>
      </c>
      <c r="J94" s="170"/>
      <c r="K94" s="128" t="s">
        <v>33</v>
      </c>
      <c r="M94" s="809"/>
      <c r="N94" s="810"/>
      <c r="O94" s="844"/>
      <c r="Q94" s="214" t="s">
        <v>873</v>
      </c>
      <c r="R94" s="214" t="s">
        <v>946</v>
      </c>
      <c r="S94" s="214" t="s">
        <v>815</v>
      </c>
      <c r="T94" s="186"/>
      <c r="U94" s="264"/>
      <c r="V94" s="264" t="s">
        <v>44</v>
      </c>
      <c r="W94" s="205" t="s">
        <v>44</v>
      </c>
      <c r="Y94" s="250" t="s">
        <v>947</v>
      </c>
      <c r="Z94" s="263" t="s">
        <v>948</v>
      </c>
      <c r="AA94" s="250" t="s">
        <v>4</v>
      </c>
    </row>
    <row r="95" spans="1:27" s="45" customFormat="1" ht="36">
      <c r="A95" s="37">
        <f t="shared" si="1"/>
        <v>75</v>
      </c>
      <c r="B95" s="281" t="s">
        <v>78</v>
      </c>
      <c r="C95" s="63" t="s">
        <v>155</v>
      </c>
      <c r="D95" s="205" t="s">
        <v>1547</v>
      </c>
      <c r="E95" s="205" t="s">
        <v>1548</v>
      </c>
      <c r="F95" s="238" t="s">
        <v>5</v>
      </c>
      <c r="G95" s="238" t="s">
        <v>28</v>
      </c>
      <c r="H95" s="129" t="s">
        <v>32</v>
      </c>
      <c r="I95" s="128" t="s">
        <v>32</v>
      </c>
      <c r="J95" s="170"/>
      <c r="K95" s="128" t="s">
        <v>30</v>
      </c>
      <c r="L95" s="423"/>
      <c r="M95" s="809"/>
      <c r="N95" s="810"/>
      <c r="O95" s="844"/>
      <c r="P95" s="431"/>
      <c r="Q95" s="214" t="s">
        <v>873</v>
      </c>
      <c r="R95" s="214" t="s">
        <v>949</v>
      </c>
      <c r="S95" s="214" t="s">
        <v>815</v>
      </c>
      <c r="T95" s="186" t="s">
        <v>950</v>
      </c>
      <c r="U95" s="264" t="s">
        <v>817</v>
      </c>
      <c r="V95" s="264" t="s">
        <v>1549</v>
      </c>
      <c r="W95" s="205" t="s">
        <v>1550</v>
      </c>
      <c r="Y95" s="260" t="s">
        <v>951</v>
      </c>
      <c r="Z95" s="44" t="s">
        <v>952</v>
      </c>
      <c r="AA95" s="140" t="s">
        <v>5</v>
      </c>
    </row>
    <row r="96" spans="1:27" s="48" customFormat="1">
      <c r="A96" s="37">
        <f t="shared" si="1"/>
        <v>76</v>
      </c>
      <c r="B96" s="369" t="s">
        <v>78</v>
      </c>
      <c r="C96" s="68" t="s">
        <v>156</v>
      </c>
      <c r="D96" s="195" t="s">
        <v>3155</v>
      </c>
      <c r="E96" s="195" t="s">
        <v>3156</v>
      </c>
      <c r="F96" s="217" t="s">
        <v>4</v>
      </c>
      <c r="G96" s="217" t="s">
        <v>954</v>
      </c>
      <c r="H96" s="130" t="s">
        <v>32</v>
      </c>
      <c r="I96" s="126" t="s">
        <v>32</v>
      </c>
      <c r="J96" s="126" t="s">
        <v>32</v>
      </c>
      <c r="K96" s="191" t="s">
        <v>44</v>
      </c>
      <c r="L96" s="431"/>
      <c r="M96" s="821"/>
      <c r="N96" s="854"/>
      <c r="O96" s="869"/>
      <c r="P96" s="431"/>
      <c r="Q96" s="265" t="s">
        <v>873</v>
      </c>
      <c r="R96" s="265" t="s">
        <v>953</v>
      </c>
      <c r="S96" s="265" t="s">
        <v>819</v>
      </c>
      <c r="T96" s="185" t="s">
        <v>44</v>
      </c>
      <c r="U96" s="295" t="s">
        <v>44</v>
      </c>
      <c r="V96" s="295" t="s">
        <v>44</v>
      </c>
      <c r="W96" s="185" t="s">
        <v>44</v>
      </c>
      <c r="X96" s="45"/>
      <c r="Y96" s="121" t="s">
        <v>44</v>
      </c>
      <c r="Z96" s="121" t="s">
        <v>44</v>
      </c>
      <c r="AA96" s="181" t="s">
        <v>44</v>
      </c>
    </row>
    <row r="97" spans="1:27" s="45" customFormat="1" ht="36">
      <c r="A97" s="37">
        <f t="shared" si="1"/>
        <v>77</v>
      </c>
      <c r="B97" s="281" t="s">
        <v>78</v>
      </c>
      <c r="C97" s="63" t="s">
        <v>157</v>
      </c>
      <c r="D97" s="205" t="s">
        <v>1551</v>
      </c>
      <c r="E97" s="205" t="s">
        <v>3278</v>
      </c>
      <c r="F97" s="238" t="s">
        <v>4</v>
      </c>
      <c r="G97" s="238" t="s">
        <v>954</v>
      </c>
      <c r="H97" s="129" t="s">
        <v>32</v>
      </c>
      <c r="I97" s="128" t="s">
        <v>32</v>
      </c>
      <c r="J97" s="128" t="s">
        <v>32</v>
      </c>
      <c r="K97" s="128" t="s">
        <v>826</v>
      </c>
      <c r="L97" s="431"/>
      <c r="M97" s="809"/>
      <c r="N97" s="810"/>
      <c r="O97" s="870"/>
      <c r="P97" s="431" t="s">
        <v>25</v>
      </c>
      <c r="Q97" s="214" t="s">
        <v>873</v>
      </c>
      <c r="R97" s="214" t="s">
        <v>955</v>
      </c>
      <c r="S97" s="214" t="s">
        <v>815</v>
      </c>
      <c r="T97" s="186" t="s">
        <v>907</v>
      </c>
      <c r="U97" s="264" t="s">
        <v>817</v>
      </c>
      <c r="V97" s="264" t="s">
        <v>3158</v>
      </c>
      <c r="W97" s="220" t="s">
        <v>3159</v>
      </c>
      <c r="Y97" s="260" t="s">
        <v>956</v>
      </c>
      <c r="Z97" s="44" t="s">
        <v>957</v>
      </c>
      <c r="AA97" s="140" t="s">
        <v>5</v>
      </c>
    </row>
    <row r="98" spans="1:27" s="45" customFormat="1">
      <c r="A98" s="37">
        <f t="shared" si="1"/>
        <v>78</v>
      </c>
      <c r="B98" s="281" t="s">
        <v>78</v>
      </c>
      <c r="C98" s="63" t="s">
        <v>158</v>
      </c>
      <c r="D98" s="205" t="s">
        <v>1552</v>
      </c>
      <c r="E98" s="205" t="s">
        <v>3160</v>
      </c>
      <c r="F98" s="238" t="s">
        <v>4</v>
      </c>
      <c r="G98" s="238" t="s">
        <v>954</v>
      </c>
      <c r="H98" s="129" t="s">
        <v>32</v>
      </c>
      <c r="I98" s="128" t="s">
        <v>32</v>
      </c>
      <c r="J98" s="128" t="s">
        <v>32</v>
      </c>
      <c r="K98" s="128" t="s">
        <v>826</v>
      </c>
      <c r="L98" s="431" t="s">
        <v>25</v>
      </c>
      <c r="M98" s="809"/>
      <c r="N98" s="810"/>
      <c r="O98" s="865"/>
      <c r="P98" s="431" t="s">
        <v>25</v>
      </c>
      <c r="Q98" s="214" t="s">
        <v>873</v>
      </c>
      <c r="R98" s="214" t="s">
        <v>928</v>
      </c>
      <c r="S98" s="214" t="s">
        <v>815</v>
      </c>
      <c r="T98" s="186" t="s">
        <v>43</v>
      </c>
      <c r="U98" s="264" t="s">
        <v>43</v>
      </c>
      <c r="V98" s="264" t="s">
        <v>44</v>
      </c>
      <c r="W98" s="186" t="s">
        <v>44</v>
      </c>
      <c r="Y98" s="260" t="s">
        <v>958</v>
      </c>
      <c r="Z98" s="44" t="s">
        <v>959</v>
      </c>
      <c r="AA98" s="140" t="s">
        <v>5</v>
      </c>
    </row>
    <row r="99" spans="1:27" s="71" customFormat="1" ht="41.25" customHeight="1">
      <c r="A99" s="37">
        <f t="shared" si="1"/>
        <v>79</v>
      </c>
      <c r="B99" s="369" t="s">
        <v>78</v>
      </c>
      <c r="C99" s="68" t="s">
        <v>159</v>
      </c>
      <c r="D99" s="195" t="s">
        <v>2732</v>
      </c>
      <c r="E99" s="195" t="s">
        <v>2733</v>
      </c>
      <c r="F99" s="217" t="s">
        <v>5</v>
      </c>
      <c r="G99" s="217" t="s">
        <v>813</v>
      </c>
      <c r="H99" s="130" t="s">
        <v>25</v>
      </c>
      <c r="I99" s="126" t="s">
        <v>25</v>
      </c>
      <c r="J99" s="126" t="s">
        <v>25</v>
      </c>
      <c r="K99" s="128" t="s">
        <v>30</v>
      </c>
      <c r="L99" s="431" t="s">
        <v>25</v>
      </c>
      <c r="M99" s="791"/>
      <c r="N99" s="792"/>
      <c r="O99" s="855"/>
      <c r="P99" s="423"/>
      <c r="Q99" s="265" t="s">
        <v>873</v>
      </c>
      <c r="R99" s="265" t="s">
        <v>960</v>
      </c>
      <c r="S99" s="265" t="s">
        <v>819</v>
      </c>
      <c r="T99" s="185" t="s">
        <v>44</v>
      </c>
      <c r="U99" s="217" t="s">
        <v>44</v>
      </c>
      <c r="V99" s="217" t="s">
        <v>44</v>
      </c>
      <c r="W99" s="195" t="s">
        <v>44</v>
      </c>
      <c r="X99" s="160"/>
      <c r="Y99" s="250" t="s">
        <v>961</v>
      </c>
      <c r="Z99" s="263" t="s">
        <v>962</v>
      </c>
      <c r="AA99" s="250" t="s">
        <v>5</v>
      </c>
    </row>
    <row r="100" spans="1:27" s="64" customFormat="1" ht="62.25" customHeight="1">
      <c r="A100" s="37">
        <f t="shared" si="1"/>
        <v>80</v>
      </c>
      <c r="B100" s="281" t="s">
        <v>78</v>
      </c>
      <c r="C100" s="63" t="s">
        <v>160</v>
      </c>
      <c r="D100" s="205" t="s">
        <v>1553</v>
      </c>
      <c r="E100" s="205" t="s">
        <v>1554</v>
      </c>
      <c r="F100" s="238" t="s">
        <v>4</v>
      </c>
      <c r="G100" s="238" t="s">
        <v>813</v>
      </c>
      <c r="H100" s="122" t="s">
        <v>16</v>
      </c>
      <c r="I100" s="124" t="s">
        <v>16</v>
      </c>
      <c r="J100" s="124" t="s">
        <v>16</v>
      </c>
      <c r="K100" s="124" t="s">
        <v>894</v>
      </c>
      <c r="L100" s="423"/>
      <c r="M100" s="809"/>
      <c r="N100" s="810"/>
      <c r="O100" s="844"/>
      <c r="P100" s="423"/>
      <c r="Q100" s="214" t="s">
        <v>873</v>
      </c>
      <c r="R100" s="214" t="s">
        <v>903</v>
      </c>
      <c r="S100" s="214" t="s">
        <v>815</v>
      </c>
      <c r="T100" s="186" t="s">
        <v>44</v>
      </c>
      <c r="U100" s="264" t="s">
        <v>837</v>
      </c>
      <c r="V100" s="264" t="s">
        <v>44</v>
      </c>
      <c r="W100" s="205" t="s">
        <v>44</v>
      </c>
      <c r="X100" s="248"/>
      <c r="Y100" s="281" t="s">
        <v>963</v>
      </c>
      <c r="Z100" s="214" t="s">
        <v>964</v>
      </c>
      <c r="AA100" s="281" t="s">
        <v>4</v>
      </c>
    </row>
    <row r="101" spans="1:27" s="64" customFormat="1" ht="53.9" customHeight="1">
      <c r="A101" s="37">
        <f t="shared" si="1"/>
        <v>81</v>
      </c>
      <c r="B101" s="281" t="s">
        <v>78</v>
      </c>
      <c r="C101" s="63" t="s">
        <v>161</v>
      </c>
      <c r="D101" s="205" t="s">
        <v>1555</v>
      </c>
      <c r="E101" s="205" t="s">
        <v>2688</v>
      </c>
      <c r="F101" s="238" t="s">
        <v>4</v>
      </c>
      <c r="G101" s="238" t="s">
        <v>813</v>
      </c>
      <c r="H101" s="122" t="s">
        <v>16</v>
      </c>
      <c r="I101" s="124" t="s">
        <v>16</v>
      </c>
      <c r="J101" s="124" t="s">
        <v>16</v>
      </c>
      <c r="K101" s="124" t="s">
        <v>894</v>
      </c>
      <c r="L101" s="423"/>
      <c r="M101" s="809"/>
      <c r="N101" s="810"/>
      <c r="O101" s="844"/>
      <c r="P101" s="423"/>
      <c r="Q101" s="214" t="s">
        <v>873</v>
      </c>
      <c r="R101" s="214" t="s">
        <v>906</v>
      </c>
      <c r="S101" s="214" t="s">
        <v>815</v>
      </c>
      <c r="T101" s="186" t="s">
        <v>907</v>
      </c>
      <c r="U101" s="264" t="s">
        <v>817</v>
      </c>
      <c r="V101" s="264" t="s">
        <v>1517</v>
      </c>
      <c r="W101" s="205" t="s">
        <v>1421</v>
      </c>
      <c r="X101" s="248"/>
      <c r="Y101" s="281" t="s">
        <v>965</v>
      </c>
      <c r="Z101" s="214" t="s">
        <v>966</v>
      </c>
      <c r="AA101" s="281" t="s">
        <v>4</v>
      </c>
    </row>
    <row r="102" spans="1:27" s="64" customFormat="1" ht="59.15" customHeight="1">
      <c r="A102" s="37">
        <f t="shared" si="1"/>
        <v>82</v>
      </c>
      <c r="B102" s="281" t="s">
        <v>78</v>
      </c>
      <c r="C102" s="63" t="s">
        <v>162</v>
      </c>
      <c r="D102" s="205" t="s">
        <v>1556</v>
      </c>
      <c r="E102" s="205" t="s">
        <v>1557</v>
      </c>
      <c r="F102" s="238" t="s">
        <v>4</v>
      </c>
      <c r="G102" s="238" t="s">
        <v>813</v>
      </c>
      <c r="H102" s="141" t="s">
        <v>799</v>
      </c>
      <c r="I102" s="14" t="s">
        <v>799</v>
      </c>
      <c r="J102" s="14" t="s">
        <v>799</v>
      </c>
      <c r="K102" s="14" t="s">
        <v>50</v>
      </c>
      <c r="L102" s="423"/>
      <c r="M102" s="809"/>
      <c r="N102" s="810"/>
      <c r="O102" s="844"/>
      <c r="P102" s="423" t="s">
        <v>25</v>
      </c>
      <c r="Q102" s="214" t="s">
        <v>873</v>
      </c>
      <c r="R102" s="214" t="s">
        <v>910</v>
      </c>
      <c r="S102" s="214" t="s">
        <v>815</v>
      </c>
      <c r="T102" s="186"/>
      <c r="U102" s="264"/>
      <c r="V102" s="264"/>
      <c r="W102" s="205"/>
      <c r="X102" s="248"/>
      <c r="Y102" s="281" t="s">
        <v>967</v>
      </c>
      <c r="Z102" s="214" t="s">
        <v>968</v>
      </c>
      <c r="AA102" s="281" t="s">
        <v>5</v>
      </c>
    </row>
    <row r="103" spans="1:27" ht="63" customHeight="1">
      <c r="A103" s="37">
        <f t="shared" si="1"/>
        <v>83</v>
      </c>
      <c r="B103" s="358" t="s">
        <v>78</v>
      </c>
      <c r="C103" s="358" t="s">
        <v>163</v>
      </c>
      <c r="D103" s="86" t="s">
        <v>2388</v>
      </c>
      <c r="E103" s="86" t="s">
        <v>1558</v>
      </c>
      <c r="F103" s="110" t="s">
        <v>4</v>
      </c>
      <c r="G103" s="238" t="s">
        <v>28</v>
      </c>
      <c r="H103" s="662" t="s">
        <v>16</v>
      </c>
      <c r="I103" s="663" t="s">
        <v>16</v>
      </c>
      <c r="J103" s="663" t="s">
        <v>16</v>
      </c>
      <c r="K103" s="181" t="s">
        <v>866</v>
      </c>
      <c r="L103" s="423" t="s">
        <v>25</v>
      </c>
      <c r="M103" s="809"/>
      <c r="N103" s="810"/>
      <c r="O103" s="871"/>
      <c r="Q103" s="85" t="s">
        <v>873</v>
      </c>
      <c r="R103" s="85" t="s">
        <v>1520</v>
      </c>
      <c r="S103" s="85" t="s">
        <v>815</v>
      </c>
      <c r="T103" s="464" t="s">
        <v>907</v>
      </c>
      <c r="U103" s="264" t="s">
        <v>817</v>
      </c>
      <c r="V103" s="264" t="s">
        <v>1521</v>
      </c>
      <c r="W103" s="17" t="s">
        <v>1522</v>
      </c>
      <c r="Y103" s="121" t="s">
        <v>969</v>
      </c>
      <c r="Z103" s="269" t="s">
        <v>970</v>
      </c>
      <c r="AA103" s="181" t="s">
        <v>4</v>
      </c>
    </row>
    <row r="104" spans="1:27" s="64" customFormat="1" ht="48" customHeight="1">
      <c r="A104" s="37">
        <f t="shared" si="1"/>
        <v>84</v>
      </c>
      <c r="B104" s="358" t="s">
        <v>78</v>
      </c>
      <c r="C104" s="358" t="s">
        <v>164</v>
      </c>
      <c r="D104" s="86" t="s">
        <v>1559</v>
      </c>
      <c r="E104" s="86" t="s">
        <v>2375</v>
      </c>
      <c r="F104" s="238" t="s">
        <v>4</v>
      </c>
      <c r="G104" s="238" t="s">
        <v>28</v>
      </c>
      <c r="H104" s="662" t="s">
        <v>16</v>
      </c>
      <c r="I104" s="663" t="s">
        <v>16</v>
      </c>
      <c r="J104" s="663" t="s">
        <v>16</v>
      </c>
      <c r="K104" s="181" t="s">
        <v>811</v>
      </c>
      <c r="L104" s="423"/>
      <c r="M104" s="866"/>
      <c r="N104" s="867"/>
      <c r="O104" s="868"/>
      <c r="P104" s="423"/>
      <c r="Q104" s="85" t="s">
        <v>873</v>
      </c>
      <c r="R104" s="85" t="s">
        <v>914</v>
      </c>
      <c r="S104" s="85" t="s">
        <v>815</v>
      </c>
      <c r="T104" s="463" t="s">
        <v>824</v>
      </c>
      <c r="U104" s="252" t="s">
        <v>825</v>
      </c>
      <c r="V104" s="252" t="s">
        <v>44</v>
      </c>
      <c r="W104" s="86" t="s">
        <v>44</v>
      </c>
      <c r="X104" s="248"/>
      <c r="Y104" s="121" t="s">
        <v>44</v>
      </c>
      <c r="Z104" s="121" t="s">
        <v>44</v>
      </c>
      <c r="AA104" s="181" t="s">
        <v>44</v>
      </c>
    </row>
    <row r="105" spans="1:27" s="69" customFormat="1" ht="30" customHeight="1">
      <c r="A105" s="37">
        <f t="shared" si="1"/>
        <v>85</v>
      </c>
      <c r="B105" s="369" t="s">
        <v>78</v>
      </c>
      <c r="C105" s="68" t="s">
        <v>165</v>
      </c>
      <c r="D105" s="195" t="s">
        <v>2734</v>
      </c>
      <c r="E105" s="195" t="s">
        <v>2729</v>
      </c>
      <c r="F105" s="217" t="s">
        <v>4</v>
      </c>
      <c r="G105" s="217" t="s">
        <v>813</v>
      </c>
      <c r="H105" s="125" t="s">
        <v>16</v>
      </c>
      <c r="I105" s="127" t="s">
        <v>16</v>
      </c>
      <c r="J105" s="127" t="s">
        <v>16</v>
      </c>
      <c r="K105" s="124" t="s">
        <v>832</v>
      </c>
      <c r="L105" s="423"/>
      <c r="M105" s="821"/>
      <c r="N105" s="854"/>
      <c r="O105" s="855"/>
      <c r="P105" s="423"/>
      <c r="Q105" s="265" t="s">
        <v>873</v>
      </c>
      <c r="R105" s="265" t="s">
        <v>915</v>
      </c>
      <c r="S105" s="265" t="s">
        <v>819</v>
      </c>
      <c r="T105" s="185" t="s">
        <v>43</v>
      </c>
      <c r="U105" s="295" t="s">
        <v>837</v>
      </c>
      <c r="V105" s="295" t="s">
        <v>44</v>
      </c>
      <c r="W105" s="195" t="s">
        <v>44</v>
      </c>
      <c r="X105" s="248"/>
      <c r="Y105" s="281" t="s">
        <v>926</v>
      </c>
      <c r="Z105" s="214" t="s">
        <v>927</v>
      </c>
      <c r="AA105" s="281" t="s">
        <v>4</v>
      </c>
    </row>
    <row r="106" spans="1:27" s="64" customFormat="1" ht="30" customHeight="1">
      <c r="A106" s="37">
        <f t="shared" si="1"/>
        <v>86</v>
      </c>
      <c r="B106" s="281" t="s">
        <v>78</v>
      </c>
      <c r="C106" s="63" t="s">
        <v>166</v>
      </c>
      <c r="D106" s="205" t="s">
        <v>1560</v>
      </c>
      <c r="E106" s="205" t="s">
        <v>1561</v>
      </c>
      <c r="F106" s="238" t="s">
        <v>4</v>
      </c>
      <c r="G106" s="238" t="s">
        <v>813</v>
      </c>
      <c r="H106" s="122" t="s">
        <v>16</v>
      </c>
      <c r="I106" s="124" t="s">
        <v>16</v>
      </c>
      <c r="J106" s="124" t="s">
        <v>16</v>
      </c>
      <c r="K106" s="181" t="s">
        <v>811</v>
      </c>
      <c r="L106" s="423"/>
      <c r="M106" s="809"/>
      <c r="N106" s="810"/>
      <c r="O106" s="844"/>
      <c r="P106" s="423"/>
      <c r="Q106" s="214" t="s">
        <v>873</v>
      </c>
      <c r="R106" s="214" t="s">
        <v>918</v>
      </c>
      <c r="S106" s="214" t="s">
        <v>815</v>
      </c>
      <c r="T106" s="186" t="s">
        <v>43</v>
      </c>
      <c r="U106" s="264" t="s">
        <v>837</v>
      </c>
      <c r="V106" s="264" t="s">
        <v>44</v>
      </c>
      <c r="W106" s="205" t="s">
        <v>44</v>
      </c>
      <c r="X106" s="248"/>
      <c r="Y106" s="121" t="s">
        <v>44</v>
      </c>
      <c r="Z106" s="121" t="s">
        <v>44</v>
      </c>
      <c r="AA106" s="181" t="s">
        <v>44</v>
      </c>
    </row>
    <row r="107" spans="1:27" ht="30" customHeight="1">
      <c r="A107" s="37">
        <f t="shared" si="1"/>
        <v>87</v>
      </c>
      <c r="B107" s="281" t="s">
        <v>78</v>
      </c>
      <c r="C107" s="63" t="s">
        <v>167</v>
      </c>
      <c r="D107" s="205" t="s">
        <v>1562</v>
      </c>
      <c r="E107" s="205" t="s">
        <v>1563</v>
      </c>
      <c r="F107" s="238" t="s">
        <v>4</v>
      </c>
      <c r="G107" s="238" t="s">
        <v>813</v>
      </c>
      <c r="H107" s="122" t="s">
        <v>16</v>
      </c>
      <c r="I107" s="124" t="s">
        <v>16</v>
      </c>
      <c r="J107" s="124" t="s">
        <v>16</v>
      </c>
      <c r="K107" s="124" t="s">
        <v>920</v>
      </c>
      <c r="M107" s="794"/>
      <c r="N107" s="795"/>
      <c r="O107" s="844"/>
      <c r="Q107" s="214" t="s">
        <v>873</v>
      </c>
      <c r="R107" s="214" t="s">
        <v>919</v>
      </c>
      <c r="S107" s="214" t="s">
        <v>815</v>
      </c>
      <c r="T107" s="186"/>
      <c r="U107" s="238"/>
      <c r="V107" s="238" t="s">
        <v>44</v>
      </c>
      <c r="W107" s="205" t="s">
        <v>44</v>
      </c>
      <c r="Y107" s="250" t="s">
        <v>971</v>
      </c>
      <c r="Z107" s="263" t="s">
        <v>972</v>
      </c>
      <c r="AA107" s="250" t="s">
        <v>4</v>
      </c>
    </row>
    <row r="108" spans="1:27" ht="30" customHeight="1">
      <c r="A108" s="37">
        <f t="shared" si="1"/>
        <v>88</v>
      </c>
      <c r="B108" s="281" t="s">
        <v>78</v>
      </c>
      <c r="C108" s="63" t="s">
        <v>168</v>
      </c>
      <c r="D108" s="205" t="s">
        <v>1564</v>
      </c>
      <c r="E108" s="205" t="s">
        <v>1565</v>
      </c>
      <c r="F108" s="238" t="s">
        <v>4</v>
      </c>
      <c r="G108" s="238" t="s">
        <v>813</v>
      </c>
      <c r="H108" s="122" t="s">
        <v>16</v>
      </c>
      <c r="I108" s="124" t="s">
        <v>16</v>
      </c>
      <c r="J108" s="124" t="s">
        <v>16</v>
      </c>
      <c r="K108" s="124" t="s">
        <v>920</v>
      </c>
      <c r="M108" s="794"/>
      <c r="N108" s="795"/>
      <c r="O108" s="844"/>
      <c r="Q108" s="214" t="s">
        <v>873</v>
      </c>
      <c r="R108" s="214" t="s">
        <v>923</v>
      </c>
      <c r="S108" s="214" t="s">
        <v>815</v>
      </c>
      <c r="T108" s="186"/>
      <c r="U108" s="238"/>
      <c r="V108" s="238" t="s">
        <v>44</v>
      </c>
      <c r="W108" s="205" t="s">
        <v>44</v>
      </c>
      <c r="Y108" s="250" t="s">
        <v>971</v>
      </c>
      <c r="Z108" s="263" t="s">
        <v>972</v>
      </c>
      <c r="AA108" s="250" t="s">
        <v>4</v>
      </c>
    </row>
    <row r="109" spans="1:27" ht="30" customHeight="1">
      <c r="A109" s="37">
        <f t="shared" si="1"/>
        <v>89</v>
      </c>
      <c r="B109" s="281" t="s">
        <v>78</v>
      </c>
      <c r="C109" s="63" t="s">
        <v>169</v>
      </c>
      <c r="D109" s="214" t="s">
        <v>1566</v>
      </c>
      <c r="E109" s="205" t="s">
        <v>1567</v>
      </c>
      <c r="F109" s="238" t="s">
        <v>4</v>
      </c>
      <c r="G109" s="238" t="s">
        <v>28</v>
      </c>
      <c r="H109" s="122" t="s">
        <v>16</v>
      </c>
      <c r="I109" s="124" t="s">
        <v>16</v>
      </c>
      <c r="J109" s="124" t="s">
        <v>16</v>
      </c>
      <c r="K109" s="181" t="s">
        <v>811</v>
      </c>
      <c r="M109" s="794"/>
      <c r="N109" s="795"/>
      <c r="O109" s="844"/>
      <c r="Q109" s="214" t="s">
        <v>873</v>
      </c>
      <c r="R109" s="214" t="s">
        <v>924</v>
      </c>
      <c r="S109" s="214" t="s">
        <v>815</v>
      </c>
      <c r="T109" s="186" t="s">
        <v>43</v>
      </c>
      <c r="U109" s="238" t="s">
        <v>837</v>
      </c>
      <c r="V109" s="238" t="s">
        <v>44</v>
      </c>
      <c r="W109" s="205" t="s">
        <v>44</v>
      </c>
      <c r="Y109" s="121" t="s">
        <v>44</v>
      </c>
      <c r="Z109" s="121" t="s">
        <v>44</v>
      </c>
      <c r="AA109" s="181" t="s">
        <v>44</v>
      </c>
    </row>
    <row r="110" spans="1:27" ht="30" customHeight="1">
      <c r="A110" s="37">
        <f t="shared" si="1"/>
        <v>90</v>
      </c>
      <c r="B110" s="281" t="s">
        <v>78</v>
      </c>
      <c r="C110" s="63" t="s">
        <v>170</v>
      </c>
      <c r="D110" s="205" t="s">
        <v>1568</v>
      </c>
      <c r="E110" s="205" t="s">
        <v>1569</v>
      </c>
      <c r="F110" s="238" t="s">
        <v>4</v>
      </c>
      <c r="G110" s="238" t="s">
        <v>813</v>
      </c>
      <c r="H110" s="122" t="s">
        <v>16</v>
      </c>
      <c r="I110" s="124" t="s">
        <v>16</v>
      </c>
      <c r="J110" s="124" t="s">
        <v>16</v>
      </c>
      <c r="K110" s="124" t="s">
        <v>33</v>
      </c>
      <c r="M110" s="794"/>
      <c r="N110" s="795"/>
      <c r="O110" s="844"/>
      <c r="Q110" s="214" t="s">
        <v>873</v>
      </c>
      <c r="R110" s="88" t="s">
        <v>928</v>
      </c>
      <c r="S110" s="214" t="s">
        <v>815</v>
      </c>
      <c r="T110" s="186" t="s">
        <v>43</v>
      </c>
      <c r="U110" s="238" t="s">
        <v>837</v>
      </c>
      <c r="V110" s="238" t="s">
        <v>44</v>
      </c>
      <c r="W110" s="205" t="s">
        <v>44</v>
      </c>
      <c r="Y110" s="250" t="s">
        <v>973</v>
      </c>
      <c r="Z110" s="263" t="s">
        <v>974</v>
      </c>
      <c r="AA110" s="250" t="s">
        <v>4</v>
      </c>
    </row>
    <row r="111" spans="1:27">
      <c r="A111" s="37">
        <f t="shared" si="1"/>
        <v>91</v>
      </c>
      <c r="B111" s="250" t="s">
        <v>78</v>
      </c>
      <c r="C111" s="63" t="s">
        <v>171</v>
      </c>
      <c r="D111" s="206" t="s">
        <v>1570</v>
      </c>
      <c r="E111" s="206" t="s">
        <v>1571</v>
      </c>
      <c r="F111" s="238" t="s">
        <v>4</v>
      </c>
      <c r="G111" s="238" t="s">
        <v>28</v>
      </c>
      <c r="H111" s="264" t="s">
        <v>16</v>
      </c>
      <c r="I111" s="238" t="s">
        <v>16</v>
      </c>
      <c r="J111" s="238" t="s">
        <v>16</v>
      </c>
      <c r="K111" s="181" t="s">
        <v>811</v>
      </c>
      <c r="M111" s="794"/>
      <c r="N111" s="795"/>
      <c r="O111" s="844"/>
      <c r="Q111" s="263" t="s">
        <v>873</v>
      </c>
      <c r="R111" s="88" t="s">
        <v>928</v>
      </c>
      <c r="S111" s="214" t="s">
        <v>815</v>
      </c>
      <c r="T111" s="186" t="s">
        <v>51</v>
      </c>
      <c r="U111" s="238" t="s">
        <v>837</v>
      </c>
      <c r="V111" s="238" t="s">
        <v>44</v>
      </c>
      <c r="W111" s="205" t="s">
        <v>44</v>
      </c>
      <c r="Y111" s="121" t="s">
        <v>44</v>
      </c>
      <c r="Z111" s="121" t="s">
        <v>44</v>
      </c>
      <c r="AA111" s="181" t="s">
        <v>44</v>
      </c>
    </row>
    <row r="112" spans="1:27" ht="30" customHeight="1">
      <c r="A112" s="37">
        <f t="shared" si="1"/>
        <v>92</v>
      </c>
      <c r="B112" s="281" t="s">
        <v>78</v>
      </c>
      <c r="C112" s="63" t="s">
        <v>172</v>
      </c>
      <c r="D112" s="205" t="s">
        <v>1572</v>
      </c>
      <c r="E112" s="205" t="s">
        <v>1573</v>
      </c>
      <c r="F112" s="238" t="s">
        <v>4</v>
      </c>
      <c r="G112" s="238" t="s">
        <v>28</v>
      </c>
      <c r="H112" s="129" t="s">
        <v>16</v>
      </c>
      <c r="I112" s="128" t="s">
        <v>16</v>
      </c>
      <c r="J112" s="128" t="s">
        <v>16</v>
      </c>
      <c r="K112" s="128" t="s">
        <v>33</v>
      </c>
      <c r="M112" s="809"/>
      <c r="N112" s="810"/>
      <c r="O112" s="844"/>
      <c r="Q112" s="214" t="s">
        <v>873</v>
      </c>
      <c r="R112" s="214" t="s">
        <v>931</v>
      </c>
      <c r="S112" s="214" t="s">
        <v>815</v>
      </c>
      <c r="T112" s="186" t="s">
        <v>43</v>
      </c>
      <c r="U112" s="264" t="s">
        <v>837</v>
      </c>
      <c r="V112" s="264" t="s">
        <v>44</v>
      </c>
      <c r="W112" s="205" t="s">
        <v>44</v>
      </c>
      <c r="Y112" s="250" t="s">
        <v>975</v>
      </c>
      <c r="Z112" s="263" t="s">
        <v>976</v>
      </c>
      <c r="AA112" s="250" t="s">
        <v>4</v>
      </c>
    </row>
    <row r="113" spans="1:27" s="750" customFormat="1">
      <c r="A113" s="37">
        <f t="shared" si="1"/>
        <v>93</v>
      </c>
      <c r="B113" s="369" t="s">
        <v>78</v>
      </c>
      <c r="C113" s="68" t="s">
        <v>173</v>
      </c>
      <c r="D113" s="195" t="s">
        <v>2735</v>
      </c>
      <c r="E113" s="195" t="s">
        <v>2736</v>
      </c>
      <c r="F113" s="217" t="s">
        <v>4</v>
      </c>
      <c r="G113" s="145" t="s">
        <v>28</v>
      </c>
      <c r="H113" s="130" t="s">
        <v>32</v>
      </c>
      <c r="I113" s="126" t="s">
        <v>32</v>
      </c>
      <c r="J113" s="126" t="s">
        <v>32</v>
      </c>
      <c r="K113" s="128" t="s">
        <v>832</v>
      </c>
      <c r="L113" s="423"/>
      <c r="M113" s="791"/>
      <c r="N113" s="792"/>
      <c r="O113" s="855"/>
      <c r="P113" s="713"/>
      <c r="Q113" s="265" t="s">
        <v>873</v>
      </c>
      <c r="R113" s="265" t="s">
        <v>934</v>
      </c>
      <c r="S113" s="265" t="s">
        <v>819</v>
      </c>
      <c r="T113" s="185" t="s">
        <v>43</v>
      </c>
      <c r="U113" s="217" t="s">
        <v>837</v>
      </c>
      <c r="V113" s="217" t="s">
        <v>44</v>
      </c>
      <c r="W113" s="195" t="s">
        <v>44</v>
      </c>
      <c r="Y113" s="751" t="s">
        <v>977</v>
      </c>
      <c r="Z113" s="752" t="s">
        <v>978</v>
      </c>
      <c r="AA113" s="751" t="s">
        <v>5</v>
      </c>
    </row>
    <row r="114" spans="1:27" s="64" customFormat="1">
      <c r="A114" s="37">
        <f t="shared" si="1"/>
        <v>94</v>
      </c>
      <c r="B114" s="281" t="s">
        <v>78</v>
      </c>
      <c r="C114" s="63" t="s">
        <v>174</v>
      </c>
      <c r="D114" s="205" t="s">
        <v>1574</v>
      </c>
      <c r="E114" s="205" t="s">
        <v>1575</v>
      </c>
      <c r="F114" s="238" t="s">
        <v>4</v>
      </c>
      <c r="G114" s="238" t="s">
        <v>28</v>
      </c>
      <c r="H114" s="129" t="s">
        <v>16</v>
      </c>
      <c r="I114" s="128" t="s">
        <v>16</v>
      </c>
      <c r="J114" s="128" t="s">
        <v>16</v>
      </c>
      <c r="K114" s="128" t="s">
        <v>33</v>
      </c>
      <c r="L114" s="441"/>
      <c r="M114" s="809"/>
      <c r="N114" s="810"/>
      <c r="O114" s="844"/>
      <c r="P114" s="423"/>
      <c r="Q114" s="214" t="s">
        <v>873</v>
      </c>
      <c r="R114" s="214" t="s">
        <v>937</v>
      </c>
      <c r="S114" s="214" t="s">
        <v>815</v>
      </c>
      <c r="T114" s="186" t="s">
        <v>43</v>
      </c>
      <c r="U114" s="264" t="s">
        <v>837</v>
      </c>
      <c r="V114" s="264" t="s">
        <v>44</v>
      </c>
      <c r="W114" s="205" t="s">
        <v>44</v>
      </c>
      <c r="X114" s="248"/>
      <c r="Y114" s="281" t="s">
        <v>979</v>
      </c>
      <c r="Z114" s="214" t="s">
        <v>980</v>
      </c>
      <c r="AA114" s="281" t="s">
        <v>4</v>
      </c>
    </row>
    <row r="115" spans="1:27" s="64" customFormat="1" ht="27" customHeight="1">
      <c r="A115" s="37">
        <f t="shared" si="1"/>
        <v>95</v>
      </c>
      <c r="B115" s="281" t="s">
        <v>78</v>
      </c>
      <c r="C115" s="63" t="s">
        <v>175</v>
      </c>
      <c r="D115" s="205" t="s">
        <v>1576</v>
      </c>
      <c r="E115" s="205" t="s">
        <v>1577</v>
      </c>
      <c r="F115" s="238" t="s">
        <v>4</v>
      </c>
      <c r="G115" s="238" t="s">
        <v>28</v>
      </c>
      <c r="H115" s="129" t="s">
        <v>16</v>
      </c>
      <c r="I115" s="128" t="s">
        <v>16</v>
      </c>
      <c r="J115" s="128" t="s">
        <v>16</v>
      </c>
      <c r="K115" s="128" t="s">
        <v>33</v>
      </c>
      <c r="L115" s="423"/>
      <c r="M115" s="809"/>
      <c r="N115" s="810"/>
      <c r="O115" s="844"/>
      <c r="P115" s="423"/>
      <c r="Q115" s="214" t="s">
        <v>873</v>
      </c>
      <c r="R115" s="214" t="s">
        <v>940</v>
      </c>
      <c r="S115" s="214" t="s">
        <v>815</v>
      </c>
      <c r="T115" s="186"/>
      <c r="U115" s="264"/>
      <c r="V115" s="264" t="s">
        <v>44</v>
      </c>
      <c r="W115" s="205" t="s">
        <v>44</v>
      </c>
      <c r="X115" s="248"/>
      <c r="Y115" s="281" t="s">
        <v>981</v>
      </c>
      <c r="Z115" s="214" t="s">
        <v>982</v>
      </c>
      <c r="AA115" s="281" t="s">
        <v>4</v>
      </c>
    </row>
    <row r="116" spans="1:27" s="64" customFormat="1" ht="27.75" customHeight="1">
      <c r="A116" s="37">
        <f t="shared" si="1"/>
        <v>96</v>
      </c>
      <c r="B116" s="281" t="s">
        <v>78</v>
      </c>
      <c r="C116" s="63" t="s">
        <v>176</v>
      </c>
      <c r="D116" s="205" t="s">
        <v>1578</v>
      </c>
      <c r="E116" s="205" t="s">
        <v>1579</v>
      </c>
      <c r="F116" s="238" t="s">
        <v>4</v>
      </c>
      <c r="G116" s="238" t="s">
        <v>28</v>
      </c>
      <c r="H116" s="129" t="s">
        <v>16</v>
      </c>
      <c r="I116" s="128" t="s">
        <v>16</v>
      </c>
      <c r="J116" s="170"/>
      <c r="K116" s="128" t="s">
        <v>33</v>
      </c>
      <c r="L116" s="423"/>
      <c r="M116" s="809"/>
      <c r="N116" s="810"/>
      <c r="O116" s="844"/>
      <c r="P116" s="423"/>
      <c r="Q116" s="214" t="s">
        <v>873</v>
      </c>
      <c r="R116" s="214" t="s">
        <v>943</v>
      </c>
      <c r="S116" s="214" t="s">
        <v>815</v>
      </c>
      <c r="T116" s="186"/>
      <c r="U116" s="264"/>
      <c r="V116" s="264" t="s">
        <v>44</v>
      </c>
      <c r="W116" s="205" t="s">
        <v>44</v>
      </c>
      <c r="X116" s="248"/>
      <c r="Y116" s="281" t="s">
        <v>983</v>
      </c>
      <c r="Z116" s="214" t="s">
        <v>984</v>
      </c>
      <c r="AA116" s="281" t="s">
        <v>4</v>
      </c>
    </row>
    <row r="117" spans="1:27" s="64" customFormat="1" ht="30.75" customHeight="1">
      <c r="A117" s="37">
        <f t="shared" si="1"/>
        <v>97</v>
      </c>
      <c r="B117" s="281" t="s">
        <v>78</v>
      </c>
      <c r="C117" s="63" t="s">
        <v>177</v>
      </c>
      <c r="D117" s="205" t="s">
        <v>1580</v>
      </c>
      <c r="E117" s="205" t="s">
        <v>1581</v>
      </c>
      <c r="F117" s="238" t="s">
        <v>4</v>
      </c>
      <c r="G117" s="238" t="s">
        <v>28</v>
      </c>
      <c r="H117" s="129" t="s">
        <v>16</v>
      </c>
      <c r="I117" s="128" t="s">
        <v>16</v>
      </c>
      <c r="J117" s="170"/>
      <c r="K117" s="128" t="s">
        <v>33</v>
      </c>
      <c r="L117" s="423"/>
      <c r="M117" s="809"/>
      <c r="N117" s="810"/>
      <c r="O117" s="844"/>
      <c r="P117" s="423"/>
      <c r="Q117" s="214" t="s">
        <v>873</v>
      </c>
      <c r="R117" s="214" t="s">
        <v>946</v>
      </c>
      <c r="S117" s="214" t="s">
        <v>815</v>
      </c>
      <c r="T117" s="186"/>
      <c r="U117" s="264"/>
      <c r="V117" s="264" t="s">
        <v>44</v>
      </c>
      <c r="W117" s="205" t="s">
        <v>44</v>
      </c>
      <c r="X117" s="248"/>
      <c r="Y117" s="281" t="s">
        <v>985</v>
      </c>
      <c r="Z117" s="214" t="s">
        <v>986</v>
      </c>
      <c r="AA117" s="281" t="s">
        <v>4</v>
      </c>
    </row>
    <row r="118" spans="1:27" s="64" customFormat="1" ht="64.5" customHeight="1">
      <c r="A118" s="37">
        <f t="shared" si="1"/>
        <v>98</v>
      </c>
      <c r="B118" s="281" t="s">
        <v>78</v>
      </c>
      <c r="C118" s="63" t="s">
        <v>178</v>
      </c>
      <c r="D118" s="205" t="s">
        <v>1582</v>
      </c>
      <c r="E118" s="205" t="s">
        <v>1583</v>
      </c>
      <c r="F118" s="238" t="s">
        <v>5</v>
      </c>
      <c r="G118" s="238" t="s">
        <v>28</v>
      </c>
      <c r="H118" s="129" t="s">
        <v>32</v>
      </c>
      <c r="I118" s="128" t="s">
        <v>32</v>
      </c>
      <c r="J118" s="170"/>
      <c r="K118" s="128" t="s">
        <v>30</v>
      </c>
      <c r="L118" s="423"/>
      <c r="M118" s="809"/>
      <c r="N118" s="810"/>
      <c r="O118" s="844"/>
      <c r="P118" s="423"/>
      <c r="Q118" s="214" t="s">
        <v>873</v>
      </c>
      <c r="R118" s="214" t="s">
        <v>949</v>
      </c>
      <c r="S118" s="214" t="s">
        <v>815</v>
      </c>
      <c r="T118" s="186" t="s">
        <v>950</v>
      </c>
      <c r="U118" s="264" t="s">
        <v>817</v>
      </c>
      <c r="V118" s="264" t="s">
        <v>1549</v>
      </c>
      <c r="W118" s="205" t="s">
        <v>1550</v>
      </c>
      <c r="X118" s="248"/>
      <c r="Y118" s="281" t="s">
        <v>987</v>
      </c>
      <c r="Z118" s="214" t="s">
        <v>988</v>
      </c>
      <c r="AA118" s="281" t="s">
        <v>5</v>
      </c>
    </row>
    <row r="119" spans="1:27" s="69" customFormat="1">
      <c r="A119" s="37">
        <f t="shared" si="1"/>
        <v>99</v>
      </c>
      <c r="B119" s="369" t="s">
        <v>78</v>
      </c>
      <c r="C119" s="68" t="s">
        <v>179</v>
      </c>
      <c r="D119" s="195" t="s">
        <v>3161</v>
      </c>
      <c r="E119" s="195" t="s">
        <v>3279</v>
      </c>
      <c r="F119" s="217" t="s">
        <v>4</v>
      </c>
      <c r="G119" s="217" t="s">
        <v>954</v>
      </c>
      <c r="H119" s="130" t="s">
        <v>32</v>
      </c>
      <c r="I119" s="126" t="s">
        <v>32</v>
      </c>
      <c r="J119" s="126" t="s">
        <v>32</v>
      </c>
      <c r="K119" s="191" t="s">
        <v>44</v>
      </c>
      <c r="L119" s="423"/>
      <c r="M119" s="821"/>
      <c r="N119" s="854"/>
      <c r="O119" s="869"/>
      <c r="P119" s="423"/>
      <c r="Q119" s="265" t="s">
        <v>873</v>
      </c>
      <c r="R119" s="265" t="s">
        <v>953</v>
      </c>
      <c r="S119" s="265" t="s">
        <v>819</v>
      </c>
      <c r="T119" s="185" t="s">
        <v>44</v>
      </c>
      <c r="U119" s="295" t="s">
        <v>44</v>
      </c>
      <c r="V119" s="295" t="s">
        <v>837</v>
      </c>
      <c r="W119" s="185" t="s">
        <v>837</v>
      </c>
      <c r="X119" s="248"/>
      <c r="Y119" s="261" t="s">
        <v>44</v>
      </c>
      <c r="Z119" s="261" t="s">
        <v>44</v>
      </c>
      <c r="AA119" s="191" t="s">
        <v>44</v>
      </c>
    </row>
    <row r="120" spans="1:27" s="45" customFormat="1" ht="36">
      <c r="A120" s="37">
        <f t="shared" si="1"/>
        <v>100</v>
      </c>
      <c r="B120" s="281" t="s">
        <v>78</v>
      </c>
      <c r="C120" s="63" t="s">
        <v>180</v>
      </c>
      <c r="D120" s="205" t="s">
        <v>1551</v>
      </c>
      <c r="E120" s="205" t="s">
        <v>3157</v>
      </c>
      <c r="F120" s="238" t="s">
        <v>4</v>
      </c>
      <c r="G120" s="238" t="s">
        <v>954</v>
      </c>
      <c r="H120" s="129" t="s">
        <v>32</v>
      </c>
      <c r="I120" s="128" t="s">
        <v>32</v>
      </c>
      <c r="J120" s="128" t="s">
        <v>32</v>
      </c>
      <c r="K120" s="128" t="s">
        <v>826</v>
      </c>
      <c r="L120" s="423"/>
      <c r="M120" s="809"/>
      <c r="N120" s="810"/>
      <c r="O120" s="870"/>
      <c r="P120" s="431" t="s">
        <v>25</v>
      </c>
      <c r="Q120" s="214" t="s">
        <v>873</v>
      </c>
      <c r="R120" s="214" t="s">
        <v>955</v>
      </c>
      <c r="S120" s="214" t="s">
        <v>815</v>
      </c>
      <c r="T120" s="186" t="s">
        <v>907</v>
      </c>
      <c r="U120" s="264" t="s">
        <v>817</v>
      </c>
      <c r="V120" s="264" t="s">
        <v>3158</v>
      </c>
      <c r="W120" s="220" t="s">
        <v>3159</v>
      </c>
      <c r="Y120" s="260" t="s">
        <v>989</v>
      </c>
      <c r="Z120" s="44" t="s">
        <v>957</v>
      </c>
      <c r="AA120" s="140" t="s">
        <v>5</v>
      </c>
    </row>
    <row r="121" spans="1:27" s="45" customFormat="1">
      <c r="A121" s="37">
        <f t="shared" si="1"/>
        <v>101</v>
      </c>
      <c r="B121" s="281" t="s">
        <v>78</v>
      </c>
      <c r="C121" s="63" t="s">
        <v>181</v>
      </c>
      <c r="D121" s="205" t="s">
        <v>1584</v>
      </c>
      <c r="E121" s="205" t="s">
        <v>3160</v>
      </c>
      <c r="F121" s="238" t="s">
        <v>4</v>
      </c>
      <c r="G121" s="238" t="s">
        <v>954</v>
      </c>
      <c r="H121" s="129" t="s">
        <v>32</v>
      </c>
      <c r="I121" s="128" t="s">
        <v>32</v>
      </c>
      <c r="J121" s="128" t="s">
        <v>32</v>
      </c>
      <c r="K121" s="128" t="s">
        <v>826</v>
      </c>
      <c r="L121" s="431" t="s">
        <v>25</v>
      </c>
      <c r="M121" s="809"/>
      <c r="N121" s="810"/>
      <c r="O121" s="865"/>
      <c r="P121" s="431" t="s">
        <v>25</v>
      </c>
      <c r="Q121" s="214" t="s">
        <v>873</v>
      </c>
      <c r="R121" s="214" t="s">
        <v>928</v>
      </c>
      <c r="S121" s="214" t="s">
        <v>815</v>
      </c>
      <c r="T121" s="186" t="s">
        <v>43</v>
      </c>
      <c r="U121" s="264" t="s">
        <v>43</v>
      </c>
      <c r="V121" s="264" t="s">
        <v>44</v>
      </c>
      <c r="W121" s="186" t="s">
        <v>44</v>
      </c>
      <c r="Y121" s="260" t="s">
        <v>990</v>
      </c>
      <c r="Z121" s="44" t="s">
        <v>991</v>
      </c>
      <c r="AA121" s="140" t="s">
        <v>5</v>
      </c>
    </row>
    <row r="122" spans="1:27" s="69" customFormat="1" ht="28.5" customHeight="1">
      <c r="A122" s="37">
        <f t="shared" si="1"/>
        <v>102</v>
      </c>
      <c r="B122" s="369" t="s">
        <v>78</v>
      </c>
      <c r="C122" s="68" t="s">
        <v>182</v>
      </c>
      <c r="D122" s="195" t="s">
        <v>2737</v>
      </c>
      <c r="E122" s="195" t="s">
        <v>2738</v>
      </c>
      <c r="F122" s="217" t="s">
        <v>4</v>
      </c>
      <c r="G122" s="217" t="s">
        <v>813</v>
      </c>
      <c r="H122" s="130" t="s">
        <v>16</v>
      </c>
      <c r="I122" s="126" t="s">
        <v>16</v>
      </c>
      <c r="J122" s="126" t="s">
        <v>16</v>
      </c>
      <c r="K122" s="191" t="s">
        <v>811</v>
      </c>
      <c r="L122" s="431" t="s">
        <v>25</v>
      </c>
      <c r="M122" s="821"/>
      <c r="N122" s="854"/>
      <c r="O122" s="855"/>
      <c r="P122" s="423"/>
      <c r="Q122" s="265" t="s">
        <v>873</v>
      </c>
      <c r="R122" s="265" t="s">
        <v>992</v>
      </c>
      <c r="S122" s="265" t="s">
        <v>819</v>
      </c>
      <c r="T122" s="185" t="s">
        <v>43</v>
      </c>
      <c r="U122" s="295" t="s">
        <v>837</v>
      </c>
      <c r="V122" s="295" t="s">
        <v>837</v>
      </c>
      <c r="W122" s="195" t="s">
        <v>837</v>
      </c>
      <c r="X122" s="248"/>
      <c r="Y122" s="261" t="s">
        <v>44</v>
      </c>
      <c r="Z122" s="261" t="s">
        <v>44</v>
      </c>
      <c r="AA122" s="191" t="s">
        <v>44</v>
      </c>
    </row>
    <row r="123" spans="1:27" s="64" customFormat="1" ht="28.5" customHeight="1">
      <c r="A123" s="37">
        <f t="shared" si="1"/>
        <v>103</v>
      </c>
      <c r="B123" s="281" t="s">
        <v>78</v>
      </c>
      <c r="C123" s="63" t="s">
        <v>183</v>
      </c>
      <c r="D123" s="205" t="s">
        <v>1585</v>
      </c>
      <c r="E123" s="205" t="s">
        <v>1586</v>
      </c>
      <c r="F123" s="238" t="s">
        <v>820</v>
      </c>
      <c r="G123" s="238" t="s">
        <v>2422</v>
      </c>
      <c r="H123" s="129" t="s">
        <v>16</v>
      </c>
      <c r="I123" s="128" t="s">
        <v>16</v>
      </c>
      <c r="J123" s="128" t="s">
        <v>16</v>
      </c>
      <c r="K123" s="191" t="s">
        <v>811</v>
      </c>
      <c r="L123" s="423"/>
      <c r="M123" s="809"/>
      <c r="N123" s="810"/>
      <c r="O123" s="844"/>
      <c r="P123" s="423"/>
      <c r="Q123" s="214" t="s">
        <v>873</v>
      </c>
      <c r="R123" s="214" t="s">
        <v>993</v>
      </c>
      <c r="S123" s="214" t="s">
        <v>815</v>
      </c>
      <c r="T123" s="186" t="s">
        <v>43</v>
      </c>
      <c r="U123" s="264" t="s">
        <v>837</v>
      </c>
      <c r="V123" s="264" t="s">
        <v>837</v>
      </c>
      <c r="W123" s="205" t="s">
        <v>837</v>
      </c>
      <c r="X123" s="248"/>
      <c r="Y123" s="261" t="s">
        <v>44</v>
      </c>
      <c r="Z123" s="261" t="s">
        <v>44</v>
      </c>
      <c r="AA123" s="191" t="s">
        <v>44</v>
      </c>
    </row>
    <row r="124" spans="1:27" s="64" customFormat="1" ht="28.5" customHeight="1">
      <c r="A124" s="37">
        <f t="shared" si="1"/>
        <v>104</v>
      </c>
      <c r="B124" s="281" t="s">
        <v>78</v>
      </c>
      <c r="C124" s="63" t="s">
        <v>184</v>
      </c>
      <c r="D124" s="205" t="s">
        <v>1587</v>
      </c>
      <c r="E124" s="205" t="s">
        <v>1588</v>
      </c>
      <c r="F124" s="238" t="s">
        <v>820</v>
      </c>
      <c r="G124" s="238" t="s">
        <v>2422</v>
      </c>
      <c r="H124" s="129" t="s">
        <v>16</v>
      </c>
      <c r="I124" s="128" t="s">
        <v>16</v>
      </c>
      <c r="J124" s="128" t="s">
        <v>16</v>
      </c>
      <c r="K124" s="128" t="s">
        <v>894</v>
      </c>
      <c r="L124" s="423"/>
      <c r="M124" s="809"/>
      <c r="N124" s="810"/>
      <c r="O124" s="844"/>
      <c r="P124" s="423"/>
      <c r="Q124" s="214" t="s">
        <v>873</v>
      </c>
      <c r="R124" s="214" t="s">
        <v>994</v>
      </c>
      <c r="S124" s="214" t="s">
        <v>815</v>
      </c>
      <c r="T124" s="186"/>
      <c r="U124" s="264"/>
      <c r="V124" s="264" t="s">
        <v>837</v>
      </c>
      <c r="W124" s="205" t="s">
        <v>837</v>
      </c>
      <c r="X124" s="248"/>
      <c r="Y124" s="281" t="s">
        <v>995</v>
      </c>
      <c r="Z124" s="214" t="s">
        <v>996</v>
      </c>
      <c r="AA124" s="281" t="s">
        <v>4</v>
      </c>
    </row>
    <row r="125" spans="1:27" s="69" customFormat="1" ht="28.5" customHeight="1">
      <c r="A125" s="37">
        <f t="shared" si="1"/>
        <v>105</v>
      </c>
      <c r="B125" s="369" t="s">
        <v>78</v>
      </c>
      <c r="C125" s="68" t="s">
        <v>185</v>
      </c>
      <c r="D125" s="195" t="s">
        <v>2739</v>
      </c>
      <c r="E125" s="195" t="s">
        <v>2740</v>
      </c>
      <c r="F125" s="217" t="s">
        <v>5</v>
      </c>
      <c r="G125" s="217" t="s">
        <v>859</v>
      </c>
      <c r="H125" s="130" t="s">
        <v>32</v>
      </c>
      <c r="I125" s="126" t="s">
        <v>32</v>
      </c>
      <c r="J125" s="126" t="s">
        <v>32</v>
      </c>
      <c r="K125" s="191" t="s">
        <v>811</v>
      </c>
      <c r="L125" s="423"/>
      <c r="M125" s="821"/>
      <c r="N125" s="854"/>
      <c r="O125" s="855"/>
      <c r="P125" s="423"/>
      <c r="Q125" s="265" t="s">
        <v>873</v>
      </c>
      <c r="R125" s="265" t="s">
        <v>997</v>
      </c>
      <c r="S125" s="265" t="s">
        <v>819</v>
      </c>
      <c r="T125" s="185" t="s">
        <v>43</v>
      </c>
      <c r="U125" s="295" t="s">
        <v>837</v>
      </c>
      <c r="V125" s="295" t="s">
        <v>837</v>
      </c>
      <c r="W125" s="195" t="s">
        <v>837</v>
      </c>
      <c r="X125" s="248"/>
      <c r="Y125" s="261" t="s">
        <v>44</v>
      </c>
      <c r="Z125" s="261" t="s">
        <v>44</v>
      </c>
      <c r="AA125" s="191" t="s">
        <v>44</v>
      </c>
    </row>
    <row r="126" spans="1:27" s="64" customFormat="1" ht="53.25" customHeight="1">
      <c r="A126" s="37">
        <f t="shared" si="1"/>
        <v>106</v>
      </c>
      <c r="B126" s="281" t="s">
        <v>78</v>
      </c>
      <c r="C126" s="63" t="s">
        <v>186</v>
      </c>
      <c r="D126" s="205" t="s">
        <v>1589</v>
      </c>
      <c r="E126" s="205" t="s">
        <v>1590</v>
      </c>
      <c r="F126" s="238" t="s">
        <v>4</v>
      </c>
      <c r="G126" s="238" t="s">
        <v>28</v>
      </c>
      <c r="H126" s="129" t="s">
        <v>32</v>
      </c>
      <c r="I126" s="128" t="s">
        <v>32</v>
      </c>
      <c r="J126" s="128" t="s">
        <v>32</v>
      </c>
      <c r="K126" s="128" t="s">
        <v>33</v>
      </c>
      <c r="L126" s="423"/>
      <c r="M126" s="809"/>
      <c r="N126" s="795"/>
      <c r="O126" s="844"/>
      <c r="P126" s="423"/>
      <c r="Q126" s="214" t="s">
        <v>873</v>
      </c>
      <c r="R126" s="214" t="s">
        <v>1591</v>
      </c>
      <c r="S126" s="214" t="s">
        <v>815</v>
      </c>
      <c r="T126" s="186" t="s">
        <v>1095</v>
      </c>
      <c r="U126" s="264" t="s">
        <v>817</v>
      </c>
      <c r="V126" s="238" t="s">
        <v>1464</v>
      </c>
      <c r="W126" s="205" t="s">
        <v>1592</v>
      </c>
      <c r="X126" s="248"/>
      <c r="Y126" s="281" t="s">
        <v>998</v>
      </c>
      <c r="Z126" s="214" t="s">
        <v>999</v>
      </c>
      <c r="AA126" s="281" t="s">
        <v>4</v>
      </c>
    </row>
    <row r="127" spans="1:27" s="64" customFormat="1" ht="51.65" customHeight="1">
      <c r="A127" s="37">
        <f t="shared" si="1"/>
        <v>107</v>
      </c>
      <c r="B127" s="281" t="s">
        <v>78</v>
      </c>
      <c r="C127" s="63" t="s">
        <v>187</v>
      </c>
      <c r="D127" s="205" t="s">
        <v>1593</v>
      </c>
      <c r="E127" s="205" t="s">
        <v>1594</v>
      </c>
      <c r="F127" s="238" t="s">
        <v>5</v>
      </c>
      <c r="G127" s="238" t="s">
        <v>28</v>
      </c>
      <c r="H127" s="129" t="s">
        <v>32</v>
      </c>
      <c r="I127" s="128" t="s">
        <v>32</v>
      </c>
      <c r="J127" s="128" t="s">
        <v>32</v>
      </c>
      <c r="K127" s="128" t="s">
        <v>30</v>
      </c>
      <c r="L127" s="423"/>
      <c r="M127" s="794"/>
      <c r="N127" s="795"/>
      <c r="O127" s="844"/>
      <c r="P127" s="423"/>
      <c r="Q127" s="214" t="s">
        <v>873</v>
      </c>
      <c r="R127" s="214" t="s">
        <v>1595</v>
      </c>
      <c r="S127" s="214" t="s">
        <v>815</v>
      </c>
      <c r="T127" s="186" t="s">
        <v>1095</v>
      </c>
      <c r="U127" s="238" t="s">
        <v>817</v>
      </c>
      <c r="V127" s="238" t="s">
        <v>1464</v>
      </c>
      <c r="W127" s="205" t="s">
        <v>1592</v>
      </c>
      <c r="X127" s="248"/>
      <c r="Y127" s="281" t="s">
        <v>1000</v>
      </c>
      <c r="Z127" s="214" t="s">
        <v>1001</v>
      </c>
      <c r="AA127" s="281" t="s">
        <v>5</v>
      </c>
    </row>
    <row r="128" spans="1:27" s="64" customFormat="1" ht="62.25" customHeight="1">
      <c r="A128" s="37">
        <f t="shared" si="1"/>
        <v>108</v>
      </c>
      <c r="B128" s="281" t="s">
        <v>78</v>
      </c>
      <c r="C128" s="63" t="s">
        <v>188</v>
      </c>
      <c r="D128" s="205" t="s">
        <v>1596</v>
      </c>
      <c r="E128" s="205" t="s">
        <v>1597</v>
      </c>
      <c r="F128" s="238" t="s">
        <v>4</v>
      </c>
      <c r="G128" s="238" t="s">
        <v>28</v>
      </c>
      <c r="H128" s="129" t="s">
        <v>16</v>
      </c>
      <c r="I128" s="128" t="s">
        <v>16</v>
      </c>
      <c r="J128" s="128" t="s">
        <v>16</v>
      </c>
      <c r="K128" s="191" t="s">
        <v>811</v>
      </c>
      <c r="L128" s="423"/>
      <c r="M128" s="809"/>
      <c r="N128" s="810"/>
      <c r="O128" s="844"/>
      <c r="P128" s="423"/>
      <c r="Q128" s="214" t="s">
        <v>873</v>
      </c>
      <c r="R128" s="214" t="s">
        <v>1002</v>
      </c>
      <c r="S128" s="214" t="s">
        <v>815</v>
      </c>
      <c r="T128" s="186" t="s">
        <v>1095</v>
      </c>
      <c r="U128" s="264" t="s">
        <v>817</v>
      </c>
      <c r="V128" s="264" t="s">
        <v>837</v>
      </c>
      <c r="W128" s="205" t="s">
        <v>837</v>
      </c>
      <c r="X128" s="248"/>
      <c r="Y128" s="261" t="s">
        <v>44</v>
      </c>
      <c r="Z128" s="261" t="s">
        <v>44</v>
      </c>
      <c r="AA128" s="191" t="s">
        <v>44</v>
      </c>
    </row>
    <row r="129" spans="1:27" ht="36.65" customHeight="1">
      <c r="A129" s="37">
        <f t="shared" si="1"/>
        <v>109</v>
      </c>
      <c r="B129" s="369" t="s">
        <v>78</v>
      </c>
      <c r="C129" s="68" t="s">
        <v>189</v>
      </c>
      <c r="D129" s="195" t="s">
        <v>2741</v>
      </c>
      <c r="E129" s="195" t="s">
        <v>2742</v>
      </c>
      <c r="F129" s="217" t="s">
        <v>4</v>
      </c>
      <c r="G129" s="217" t="s">
        <v>859</v>
      </c>
      <c r="H129" s="125" t="s">
        <v>16</v>
      </c>
      <c r="I129" s="270" t="s">
        <v>1004</v>
      </c>
      <c r="J129" s="270" t="s">
        <v>1004</v>
      </c>
      <c r="K129" s="191" t="s">
        <v>811</v>
      </c>
      <c r="M129" s="821"/>
      <c r="N129" s="854"/>
      <c r="O129" s="855"/>
      <c r="Q129" s="265" t="s">
        <v>873</v>
      </c>
      <c r="R129" s="265" t="s">
        <v>1003</v>
      </c>
      <c r="S129" s="265" t="s">
        <v>819</v>
      </c>
      <c r="T129" s="185" t="s">
        <v>43</v>
      </c>
      <c r="U129" s="295" t="s">
        <v>837</v>
      </c>
      <c r="V129" s="295" t="s">
        <v>837</v>
      </c>
      <c r="W129" s="195" t="s">
        <v>837</v>
      </c>
      <c r="Y129" s="261" t="s">
        <v>44</v>
      </c>
      <c r="Z129" s="261" t="s">
        <v>44</v>
      </c>
      <c r="AA129" s="191" t="s">
        <v>44</v>
      </c>
    </row>
    <row r="130" spans="1:27" s="71" customFormat="1" ht="34.5" customHeight="1">
      <c r="A130" s="37">
        <f t="shared" si="1"/>
        <v>110</v>
      </c>
      <c r="B130" s="281" t="s">
        <v>78</v>
      </c>
      <c r="C130" s="63" t="s">
        <v>190</v>
      </c>
      <c r="D130" s="205" t="s">
        <v>1598</v>
      </c>
      <c r="E130" s="205" t="s">
        <v>1599</v>
      </c>
      <c r="F130" s="238" t="s">
        <v>4</v>
      </c>
      <c r="G130" s="238" t="s">
        <v>859</v>
      </c>
      <c r="H130" s="122" t="s">
        <v>16</v>
      </c>
      <c r="I130" s="170" t="s">
        <v>44</v>
      </c>
      <c r="J130" s="170" t="s">
        <v>44</v>
      </c>
      <c r="K130" s="191" t="s">
        <v>811</v>
      </c>
      <c r="L130" s="423"/>
      <c r="M130" s="809"/>
      <c r="N130" s="810"/>
      <c r="O130" s="844"/>
      <c r="P130" s="423"/>
      <c r="Q130" s="214" t="s">
        <v>873</v>
      </c>
      <c r="R130" s="214" t="s">
        <v>903</v>
      </c>
      <c r="S130" s="214" t="s">
        <v>815</v>
      </c>
      <c r="T130" s="186" t="s">
        <v>43</v>
      </c>
      <c r="U130" s="264" t="s">
        <v>837</v>
      </c>
      <c r="V130" s="264" t="s">
        <v>837</v>
      </c>
      <c r="W130" s="205" t="s">
        <v>837</v>
      </c>
      <c r="X130" s="160"/>
      <c r="Y130" s="261" t="s">
        <v>44</v>
      </c>
      <c r="Z130" s="261" t="s">
        <v>44</v>
      </c>
      <c r="AA130" s="191" t="s">
        <v>44</v>
      </c>
    </row>
    <row r="131" spans="1:27" s="72" customFormat="1" ht="34.5" customHeight="1">
      <c r="A131" s="37">
        <f t="shared" si="1"/>
        <v>111</v>
      </c>
      <c r="B131" s="281" t="s">
        <v>78</v>
      </c>
      <c r="C131" s="63" t="s">
        <v>191</v>
      </c>
      <c r="D131" s="205" t="s">
        <v>1600</v>
      </c>
      <c r="E131" s="205" t="s">
        <v>2688</v>
      </c>
      <c r="F131" s="238" t="s">
        <v>4</v>
      </c>
      <c r="G131" s="238" t="s">
        <v>859</v>
      </c>
      <c r="H131" s="122" t="s">
        <v>16</v>
      </c>
      <c r="I131" s="170" t="s">
        <v>44</v>
      </c>
      <c r="J131" s="170" t="s">
        <v>44</v>
      </c>
      <c r="K131" s="191" t="s">
        <v>811</v>
      </c>
      <c r="L131" s="423"/>
      <c r="M131" s="809"/>
      <c r="N131" s="810"/>
      <c r="O131" s="844"/>
      <c r="P131" s="423"/>
      <c r="Q131" s="214" t="s">
        <v>873</v>
      </c>
      <c r="R131" s="214" t="s">
        <v>906</v>
      </c>
      <c r="S131" s="214" t="s">
        <v>815</v>
      </c>
      <c r="T131" s="186" t="s">
        <v>907</v>
      </c>
      <c r="U131" s="264" t="s">
        <v>817</v>
      </c>
      <c r="V131" s="264" t="s">
        <v>837</v>
      </c>
      <c r="W131" s="205" t="s">
        <v>837</v>
      </c>
      <c r="X131" s="160"/>
      <c r="Y131" s="261" t="s">
        <v>44</v>
      </c>
      <c r="Z131" s="261" t="s">
        <v>44</v>
      </c>
      <c r="AA131" s="191" t="s">
        <v>44</v>
      </c>
    </row>
    <row r="132" spans="1:27" ht="49.5" customHeight="1">
      <c r="A132" s="37">
        <f t="shared" si="1"/>
        <v>112</v>
      </c>
      <c r="B132" s="281" t="s">
        <v>78</v>
      </c>
      <c r="C132" s="63" t="s">
        <v>192</v>
      </c>
      <c r="D132" s="205" t="s">
        <v>1601</v>
      </c>
      <c r="E132" s="205" t="s">
        <v>1602</v>
      </c>
      <c r="F132" s="238" t="s">
        <v>4</v>
      </c>
      <c r="G132" s="238" t="s">
        <v>859</v>
      </c>
      <c r="H132" s="122" t="s">
        <v>16</v>
      </c>
      <c r="I132" s="170" t="s">
        <v>44</v>
      </c>
      <c r="J132" s="170" t="s">
        <v>44</v>
      </c>
      <c r="K132" s="191" t="s">
        <v>811</v>
      </c>
      <c r="M132" s="809"/>
      <c r="N132" s="810"/>
      <c r="O132" s="844"/>
      <c r="Q132" s="214" t="s">
        <v>873</v>
      </c>
      <c r="R132" s="84" t="s">
        <v>910</v>
      </c>
      <c r="S132" s="214" t="s">
        <v>815</v>
      </c>
      <c r="T132" s="186"/>
      <c r="U132" s="264"/>
      <c r="V132" s="264" t="s">
        <v>837</v>
      </c>
      <c r="W132" s="205" t="s">
        <v>837</v>
      </c>
      <c r="Y132" s="261" t="s">
        <v>44</v>
      </c>
      <c r="Z132" s="261" t="s">
        <v>44</v>
      </c>
      <c r="AA132" s="191" t="s">
        <v>44</v>
      </c>
    </row>
    <row r="133" spans="1:27" s="64" customFormat="1" ht="54" customHeight="1">
      <c r="A133" s="37">
        <f t="shared" si="1"/>
        <v>113</v>
      </c>
      <c r="B133" s="358" t="s">
        <v>78</v>
      </c>
      <c r="C133" s="358" t="s">
        <v>193</v>
      </c>
      <c r="D133" s="86" t="s">
        <v>1005</v>
      </c>
      <c r="E133" s="86" t="s">
        <v>1603</v>
      </c>
      <c r="F133" s="110" t="s">
        <v>4</v>
      </c>
      <c r="G133" s="15" t="s">
        <v>859</v>
      </c>
      <c r="H133" s="662" t="s">
        <v>16</v>
      </c>
      <c r="I133" s="170" t="s">
        <v>44</v>
      </c>
      <c r="J133" s="170" t="s">
        <v>44</v>
      </c>
      <c r="K133" s="191" t="s">
        <v>811</v>
      </c>
      <c r="L133" s="423"/>
      <c r="M133" s="866"/>
      <c r="N133" s="867"/>
      <c r="O133" s="872"/>
      <c r="P133" s="423"/>
      <c r="Q133" s="85" t="s">
        <v>873</v>
      </c>
      <c r="R133" s="85" t="s">
        <v>1520</v>
      </c>
      <c r="S133" s="85" t="s">
        <v>815</v>
      </c>
      <c r="T133" s="463" t="s">
        <v>907</v>
      </c>
      <c r="U133" s="252" t="s">
        <v>817</v>
      </c>
      <c r="V133" s="252" t="s">
        <v>837</v>
      </c>
      <c r="W133" s="221" t="s">
        <v>837</v>
      </c>
      <c r="X133" s="248"/>
      <c r="Y133" s="261" t="s">
        <v>44</v>
      </c>
      <c r="Z133" s="261" t="s">
        <v>44</v>
      </c>
      <c r="AA133" s="191" t="s">
        <v>44</v>
      </c>
    </row>
    <row r="134" spans="1:27" s="64" customFormat="1" ht="48" customHeight="1">
      <c r="A134" s="37">
        <f t="shared" si="1"/>
        <v>114</v>
      </c>
      <c r="B134" s="358" t="s">
        <v>78</v>
      </c>
      <c r="C134" s="358" t="s">
        <v>194</v>
      </c>
      <c r="D134" s="86" t="s">
        <v>1604</v>
      </c>
      <c r="E134" s="86" t="s">
        <v>2376</v>
      </c>
      <c r="F134" s="110" t="s">
        <v>5</v>
      </c>
      <c r="G134" s="15" t="s">
        <v>954</v>
      </c>
      <c r="H134" s="662" t="s">
        <v>16</v>
      </c>
      <c r="I134" s="170" t="s">
        <v>44</v>
      </c>
      <c r="J134" s="170" t="s">
        <v>44</v>
      </c>
      <c r="K134" s="191" t="s">
        <v>811</v>
      </c>
      <c r="L134" s="423"/>
      <c r="M134" s="866"/>
      <c r="N134" s="867"/>
      <c r="O134" s="868"/>
      <c r="P134" s="423"/>
      <c r="Q134" s="85" t="s">
        <v>873</v>
      </c>
      <c r="R134" s="85" t="s">
        <v>914</v>
      </c>
      <c r="S134" s="85" t="s">
        <v>815</v>
      </c>
      <c r="T134" s="463" t="s">
        <v>824</v>
      </c>
      <c r="U134" s="252" t="s">
        <v>825</v>
      </c>
      <c r="V134" s="252" t="s">
        <v>837</v>
      </c>
      <c r="W134" s="86" t="s">
        <v>837</v>
      </c>
      <c r="X134" s="248"/>
      <c r="Y134" s="261" t="s">
        <v>44</v>
      </c>
      <c r="Z134" s="261" t="s">
        <v>44</v>
      </c>
      <c r="AA134" s="191" t="s">
        <v>44</v>
      </c>
    </row>
    <row r="135" spans="1:27" ht="27.75" customHeight="1">
      <c r="A135" s="37">
        <f t="shared" si="1"/>
        <v>115</v>
      </c>
      <c r="B135" s="369" t="s">
        <v>78</v>
      </c>
      <c r="C135" s="68" t="s">
        <v>195</v>
      </c>
      <c r="D135" s="195" t="s">
        <v>2743</v>
      </c>
      <c r="E135" s="195" t="s">
        <v>2729</v>
      </c>
      <c r="F135" s="217" t="s">
        <v>4</v>
      </c>
      <c r="G135" s="217" t="s">
        <v>859</v>
      </c>
      <c r="H135" s="125" t="s">
        <v>16</v>
      </c>
      <c r="I135" s="273" t="s">
        <v>44</v>
      </c>
      <c r="J135" s="273" t="s">
        <v>44</v>
      </c>
      <c r="K135" s="191" t="s">
        <v>811</v>
      </c>
      <c r="M135" s="821"/>
      <c r="N135" s="854"/>
      <c r="O135" s="855"/>
      <c r="Q135" s="265" t="s">
        <v>873</v>
      </c>
      <c r="R135" s="265" t="s">
        <v>915</v>
      </c>
      <c r="S135" s="265" t="s">
        <v>819</v>
      </c>
      <c r="T135" s="185" t="s">
        <v>43</v>
      </c>
      <c r="U135" s="295" t="s">
        <v>837</v>
      </c>
      <c r="V135" s="295" t="s">
        <v>837</v>
      </c>
      <c r="W135" s="195" t="s">
        <v>837</v>
      </c>
      <c r="Y135" s="261" t="s">
        <v>44</v>
      </c>
      <c r="Z135" s="261" t="s">
        <v>44</v>
      </c>
      <c r="AA135" s="191" t="s">
        <v>44</v>
      </c>
    </row>
    <row r="136" spans="1:27" s="69" customFormat="1" ht="30" customHeight="1">
      <c r="A136" s="37">
        <f t="shared" si="1"/>
        <v>116</v>
      </c>
      <c r="B136" s="281" t="s">
        <v>78</v>
      </c>
      <c r="C136" s="63" t="s">
        <v>196</v>
      </c>
      <c r="D136" s="205" t="s">
        <v>1605</v>
      </c>
      <c r="E136" s="205" t="s">
        <v>1606</v>
      </c>
      <c r="F136" s="238" t="s">
        <v>4</v>
      </c>
      <c r="G136" s="238" t="s">
        <v>859</v>
      </c>
      <c r="H136" s="122" t="s">
        <v>16</v>
      </c>
      <c r="I136" s="167" t="s">
        <v>44</v>
      </c>
      <c r="J136" s="167" t="s">
        <v>44</v>
      </c>
      <c r="K136" s="191" t="s">
        <v>811</v>
      </c>
      <c r="L136" s="423"/>
      <c r="M136" s="809"/>
      <c r="N136" s="810"/>
      <c r="O136" s="844"/>
      <c r="P136" s="423"/>
      <c r="Q136" s="214" t="s">
        <v>873</v>
      </c>
      <c r="R136" s="214" t="s">
        <v>918</v>
      </c>
      <c r="S136" s="214" t="s">
        <v>815</v>
      </c>
      <c r="T136" s="186" t="s">
        <v>43</v>
      </c>
      <c r="U136" s="264" t="s">
        <v>837</v>
      </c>
      <c r="V136" s="264" t="s">
        <v>837</v>
      </c>
      <c r="W136" s="205" t="s">
        <v>837</v>
      </c>
      <c r="X136" s="248"/>
      <c r="Y136" s="261" t="s">
        <v>44</v>
      </c>
      <c r="Z136" s="261" t="s">
        <v>44</v>
      </c>
      <c r="AA136" s="191" t="s">
        <v>44</v>
      </c>
    </row>
    <row r="137" spans="1:27" s="59" customFormat="1" ht="30" customHeight="1">
      <c r="A137" s="37">
        <f t="shared" si="1"/>
        <v>117</v>
      </c>
      <c r="B137" s="281" t="s">
        <v>78</v>
      </c>
      <c r="C137" s="63" t="s">
        <v>197</v>
      </c>
      <c r="D137" s="205" t="s">
        <v>1607</v>
      </c>
      <c r="E137" s="311" t="s">
        <v>1608</v>
      </c>
      <c r="F137" s="238" t="s">
        <v>4</v>
      </c>
      <c r="G137" s="238" t="s">
        <v>859</v>
      </c>
      <c r="H137" s="122" t="s">
        <v>16</v>
      </c>
      <c r="I137" s="167" t="s">
        <v>44</v>
      </c>
      <c r="J137" s="167" t="s">
        <v>44</v>
      </c>
      <c r="K137" s="191" t="s">
        <v>811</v>
      </c>
      <c r="L137" s="423"/>
      <c r="M137" s="809"/>
      <c r="N137" s="810"/>
      <c r="O137" s="844"/>
      <c r="P137" s="423"/>
      <c r="Q137" s="214" t="s">
        <v>873</v>
      </c>
      <c r="R137" s="84" t="s">
        <v>919</v>
      </c>
      <c r="S137" s="214" t="s">
        <v>815</v>
      </c>
      <c r="T137" s="186"/>
      <c r="U137" s="264"/>
      <c r="V137" s="264" t="s">
        <v>837</v>
      </c>
      <c r="W137" s="205" t="s">
        <v>837</v>
      </c>
      <c r="X137" s="248"/>
      <c r="Y137" s="261" t="s">
        <v>44</v>
      </c>
      <c r="Z137" s="261" t="s">
        <v>44</v>
      </c>
      <c r="AA137" s="191" t="s">
        <v>44</v>
      </c>
    </row>
    <row r="138" spans="1:27" s="64" customFormat="1" ht="36.75" customHeight="1">
      <c r="A138" s="37">
        <f t="shared" si="1"/>
        <v>118</v>
      </c>
      <c r="B138" s="281" t="s">
        <v>78</v>
      </c>
      <c r="C138" s="63" t="s">
        <v>198</v>
      </c>
      <c r="D138" s="205" t="s">
        <v>1609</v>
      </c>
      <c r="E138" s="205" t="s">
        <v>1610</v>
      </c>
      <c r="F138" s="238" t="s">
        <v>4</v>
      </c>
      <c r="G138" s="238" t="s">
        <v>859</v>
      </c>
      <c r="H138" s="122" t="s">
        <v>16</v>
      </c>
      <c r="I138" s="167" t="s">
        <v>44</v>
      </c>
      <c r="J138" s="167" t="s">
        <v>44</v>
      </c>
      <c r="K138" s="191" t="s">
        <v>811</v>
      </c>
      <c r="L138" s="423"/>
      <c r="M138" s="809"/>
      <c r="N138" s="810"/>
      <c r="O138" s="844"/>
      <c r="P138" s="423"/>
      <c r="Q138" s="214" t="s">
        <v>873</v>
      </c>
      <c r="R138" s="214" t="s">
        <v>923</v>
      </c>
      <c r="S138" s="214" t="s">
        <v>815</v>
      </c>
      <c r="T138" s="186"/>
      <c r="U138" s="264"/>
      <c r="V138" s="264" t="s">
        <v>837</v>
      </c>
      <c r="W138" s="205" t="s">
        <v>837</v>
      </c>
      <c r="X138" s="248"/>
      <c r="Y138" s="261" t="s">
        <v>44</v>
      </c>
      <c r="Z138" s="261" t="s">
        <v>44</v>
      </c>
      <c r="AA138" s="191" t="s">
        <v>44</v>
      </c>
    </row>
    <row r="139" spans="1:27" ht="30" customHeight="1">
      <c r="A139" s="37">
        <f t="shared" si="1"/>
        <v>119</v>
      </c>
      <c r="B139" s="281" t="s">
        <v>78</v>
      </c>
      <c r="C139" s="63" t="s">
        <v>199</v>
      </c>
      <c r="D139" s="214" t="s">
        <v>1611</v>
      </c>
      <c r="E139" s="205" t="s">
        <v>1612</v>
      </c>
      <c r="F139" s="238" t="s">
        <v>4</v>
      </c>
      <c r="G139" s="238" t="s">
        <v>28</v>
      </c>
      <c r="H139" s="122" t="s">
        <v>16</v>
      </c>
      <c r="I139" s="167" t="s">
        <v>44</v>
      </c>
      <c r="J139" s="167" t="s">
        <v>44</v>
      </c>
      <c r="K139" s="191" t="s">
        <v>811</v>
      </c>
      <c r="M139" s="794"/>
      <c r="N139" s="795"/>
      <c r="O139" s="844"/>
      <c r="Q139" s="214" t="s">
        <v>873</v>
      </c>
      <c r="R139" s="214" t="s">
        <v>924</v>
      </c>
      <c r="S139" s="214" t="s">
        <v>815</v>
      </c>
      <c r="T139" s="186" t="s">
        <v>43</v>
      </c>
      <c r="U139" s="238" t="s">
        <v>837</v>
      </c>
      <c r="V139" s="238" t="s">
        <v>837</v>
      </c>
      <c r="W139" s="205" t="s">
        <v>837</v>
      </c>
      <c r="Y139" s="261" t="s">
        <v>44</v>
      </c>
      <c r="Z139" s="261" t="s">
        <v>44</v>
      </c>
      <c r="AA139" s="191" t="s">
        <v>44</v>
      </c>
    </row>
    <row r="140" spans="1:27" ht="30" customHeight="1">
      <c r="A140" s="37">
        <f t="shared" si="1"/>
        <v>120</v>
      </c>
      <c r="B140" s="281" t="s">
        <v>78</v>
      </c>
      <c r="C140" s="63" t="s">
        <v>200</v>
      </c>
      <c r="D140" s="205" t="s">
        <v>1613</v>
      </c>
      <c r="E140" s="205" t="s">
        <v>1614</v>
      </c>
      <c r="F140" s="238" t="s">
        <v>4</v>
      </c>
      <c r="G140" s="238" t="s">
        <v>859</v>
      </c>
      <c r="H140" s="122" t="s">
        <v>16</v>
      </c>
      <c r="I140" s="167" t="s">
        <v>44</v>
      </c>
      <c r="J140" s="167" t="s">
        <v>44</v>
      </c>
      <c r="K140" s="191" t="s">
        <v>811</v>
      </c>
      <c r="M140" s="794"/>
      <c r="N140" s="795"/>
      <c r="O140" s="844"/>
      <c r="Q140" s="214" t="s">
        <v>873</v>
      </c>
      <c r="R140" s="88" t="s">
        <v>928</v>
      </c>
      <c r="S140" s="214" t="s">
        <v>815</v>
      </c>
      <c r="T140" s="186" t="s">
        <v>43</v>
      </c>
      <c r="U140" s="238" t="s">
        <v>837</v>
      </c>
      <c r="V140" s="238" t="s">
        <v>837</v>
      </c>
      <c r="W140" s="205" t="s">
        <v>837</v>
      </c>
      <c r="Y140" s="261" t="s">
        <v>44</v>
      </c>
      <c r="Z140" s="261" t="s">
        <v>44</v>
      </c>
      <c r="AA140" s="191" t="s">
        <v>44</v>
      </c>
    </row>
    <row r="141" spans="1:27">
      <c r="A141" s="37">
        <f t="shared" si="1"/>
        <v>121</v>
      </c>
      <c r="B141" s="250" t="s">
        <v>78</v>
      </c>
      <c r="C141" s="63" t="s">
        <v>201</v>
      </c>
      <c r="D141" s="206" t="s">
        <v>1615</v>
      </c>
      <c r="E141" s="206" t="s">
        <v>1616</v>
      </c>
      <c r="F141" s="238" t="s">
        <v>4</v>
      </c>
      <c r="G141" s="238" t="s">
        <v>28</v>
      </c>
      <c r="H141" s="264" t="s">
        <v>16</v>
      </c>
      <c r="I141" s="167" t="s">
        <v>44</v>
      </c>
      <c r="J141" s="167" t="s">
        <v>44</v>
      </c>
      <c r="K141" s="191" t="s">
        <v>811</v>
      </c>
      <c r="M141" s="794"/>
      <c r="N141" s="795"/>
      <c r="O141" s="844"/>
      <c r="Q141" s="263" t="s">
        <v>873</v>
      </c>
      <c r="R141" s="88" t="s">
        <v>928</v>
      </c>
      <c r="S141" s="214" t="s">
        <v>815</v>
      </c>
      <c r="T141" s="186" t="s">
        <v>51</v>
      </c>
      <c r="U141" s="238" t="s">
        <v>837</v>
      </c>
      <c r="V141" s="238" t="s">
        <v>837</v>
      </c>
      <c r="W141" s="205" t="s">
        <v>837</v>
      </c>
      <c r="Y141" s="261" t="s">
        <v>44</v>
      </c>
      <c r="Z141" s="261" t="s">
        <v>44</v>
      </c>
      <c r="AA141" s="191" t="s">
        <v>44</v>
      </c>
    </row>
    <row r="142" spans="1:27" ht="30" customHeight="1">
      <c r="A142" s="37">
        <f t="shared" si="1"/>
        <v>122</v>
      </c>
      <c r="B142" s="281" t="s">
        <v>78</v>
      </c>
      <c r="C142" s="63" t="s">
        <v>202</v>
      </c>
      <c r="D142" s="205" t="s">
        <v>1617</v>
      </c>
      <c r="E142" s="205" t="s">
        <v>1618</v>
      </c>
      <c r="F142" s="238" t="s">
        <v>4</v>
      </c>
      <c r="G142" s="238" t="s">
        <v>28</v>
      </c>
      <c r="H142" s="129" t="s">
        <v>16</v>
      </c>
      <c r="I142" s="170" t="s">
        <v>44</v>
      </c>
      <c r="J142" s="170" t="s">
        <v>44</v>
      </c>
      <c r="K142" s="191" t="s">
        <v>811</v>
      </c>
      <c r="M142" s="794"/>
      <c r="N142" s="795"/>
      <c r="O142" s="844"/>
      <c r="Q142" s="214" t="s">
        <v>873</v>
      </c>
      <c r="R142" s="214" t="s">
        <v>931</v>
      </c>
      <c r="S142" s="214" t="s">
        <v>815</v>
      </c>
      <c r="T142" s="186" t="s">
        <v>43</v>
      </c>
      <c r="U142" s="238" t="s">
        <v>837</v>
      </c>
      <c r="V142" s="238" t="s">
        <v>837</v>
      </c>
      <c r="W142" s="205" t="s">
        <v>837</v>
      </c>
      <c r="Y142" s="261" t="s">
        <v>44</v>
      </c>
      <c r="Z142" s="261" t="s">
        <v>44</v>
      </c>
      <c r="AA142" s="191" t="s">
        <v>44</v>
      </c>
    </row>
    <row r="143" spans="1:27" ht="30" customHeight="1">
      <c r="A143" s="37">
        <f t="shared" si="1"/>
        <v>123</v>
      </c>
      <c r="B143" s="369" t="s">
        <v>78</v>
      </c>
      <c r="C143" s="68" t="s">
        <v>203</v>
      </c>
      <c r="D143" s="195" t="s">
        <v>2744</v>
      </c>
      <c r="E143" s="195" t="s">
        <v>2745</v>
      </c>
      <c r="F143" s="217" t="s">
        <v>4</v>
      </c>
      <c r="G143" s="217" t="s">
        <v>28</v>
      </c>
      <c r="H143" s="130" t="s">
        <v>16</v>
      </c>
      <c r="I143" s="273" t="s">
        <v>44</v>
      </c>
      <c r="J143" s="273" t="s">
        <v>44</v>
      </c>
      <c r="K143" s="191" t="s">
        <v>811</v>
      </c>
      <c r="M143" s="791"/>
      <c r="N143" s="792"/>
      <c r="O143" s="855"/>
      <c r="Q143" s="265" t="s">
        <v>873</v>
      </c>
      <c r="R143" s="265" t="s">
        <v>934</v>
      </c>
      <c r="S143" s="265" t="s">
        <v>819</v>
      </c>
      <c r="T143" s="185" t="s">
        <v>43</v>
      </c>
      <c r="U143" s="217" t="s">
        <v>837</v>
      </c>
      <c r="V143" s="217" t="s">
        <v>837</v>
      </c>
      <c r="W143" s="195" t="s">
        <v>837</v>
      </c>
      <c r="Y143" s="261" t="s">
        <v>44</v>
      </c>
      <c r="Z143" s="261" t="s">
        <v>44</v>
      </c>
      <c r="AA143" s="191" t="s">
        <v>44</v>
      </c>
    </row>
    <row r="144" spans="1:27" ht="30" customHeight="1">
      <c r="A144" s="37">
        <f t="shared" si="1"/>
        <v>124</v>
      </c>
      <c r="B144" s="281" t="s">
        <v>78</v>
      </c>
      <c r="C144" s="176" t="s">
        <v>204</v>
      </c>
      <c r="D144" s="205" t="s">
        <v>1619</v>
      </c>
      <c r="E144" s="205" t="s">
        <v>1620</v>
      </c>
      <c r="F144" s="238" t="s">
        <v>4</v>
      </c>
      <c r="G144" s="238" t="s">
        <v>28</v>
      </c>
      <c r="H144" s="129" t="s">
        <v>16</v>
      </c>
      <c r="I144" s="170" t="s">
        <v>44</v>
      </c>
      <c r="J144" s="170" t="s">
        <v>44</v>
      </c>
      <c r="K144" s="191" t="s">
        <v>811</v>
      </c>
      <c r="M144" s="809"/>
      <c r="N144" s="810"/>
      <c r="O144" s="844"/>
      <c r="Q144" s="214" t="s">
        <v>873</v>
      </c>
      <c r="R144" s="214" t="s">
        <v>937</v>
      </c>
      <c r="S144" s="310" t="s">
        <v>815</v>
      </c>
      <c r="T144" s="186" t="s">
        <v>43</v>
      </c>
      <c r="U144" s="264" t="s">
        <v>837</v>
      </c>
      <c r="V144" s="264" t="s">
        <v>837</v>
      </c>
      <c r="W144" s="205" t="s">
        <v>837</v>
      </c>
      <c r="Y144" s="261" t="s">
        <v>44</v>
      </c>
      <c r="Z144" s="261" t="s">
        <v>44</v>
      </c>
      <c r="AA144" s="191" t="s">
        <v>44</v>
      </c>
    </row>
    <row r="145" spans="1:27" s="64" customFormat="1" ht="28.5" customHeight="1">
      <c r="A145" s="37">
        <f t="shared" si="1"/>
        <v>125</v>
      </c>
      <c r="B145" s="281" t="s">
        <v>78</v>
      </c>
      <c r="C145" s="176" t="s">
        <v>205</v>
      </c>
      <c r="D145" s="205" t="s">
        <v>1621</v>
      </c>
      <c r="E145" s="205" t="s">
        <v>1622</v>
      </c>
      <c r="F145" s="238" t="s">
        <v>4</v>
      </c>
      <c r="G145" s="238" t="s">
        <v>28</v>
      </c>
      <c r="H145" s="129" t="s">
        <v>16</v>
      </c>
      <c r="I145" s="170" t="s">
        <v>44</v>
      </c>
      <c r="J145" s="170" t="s">
        <v>44</v>
      </c>
      <c r="K145" s="191" t="s">
        <v>811</v>
      </c>
      <c r="L145" s="423"/>
      <c r="M145" s="809"/>
      <c r="N145" s="810"/>
      <c r="O145" s="844"/>
      <c r="P145" s="423"/>
      <c r="Q145" s="214" t="s">
        <v>873</v>
      </c>
      <c r="R145" s="214" t="s">
        <v>940</v>
      </c>
      <c r="S145" s="310" t="s">
        <v>815</v>
      </c>
      <c r="T145" s="186"/>
      <c r="U145" s="264"/>
      <c r="V145" s="264" t="s">
        <v>837</v>
      </c>
      <c r="W145" s="205" t="s">
        <v>837</v>
      </c>
      <c r="X145" s="248"/>
      <c r="Y145" s="261" t="s">
        <v>44</v>
      </c>
      <c r="Z145" s="261" t="s">
        <v>44</v>
      </c>
      <c r="AA145" s="191" t="s">
        <v>44</v>
      </c>
    </row>
    <row r="146" spans="1:27" s="72" customFormat="1" ht="33.75" customHeight="1">
      <c r="A146" s="37">
        <f t="shared" si="1"/>
        <v>126</v>
      </c>
      <c r="B146" s="281" t="s">
        <v>78</v>
      </c>
      <c r="C146" s="176" t="s">
        <v>206</v>
      </c>
      <c r="D146" s="205" t="s">
        <v>1623</v>
      </c>
      <c r="E146" s="205" t="s">
        <v>1624</v>
      </c>
      <c r="F146" s="238" t="s">
        <v>4</v>
      </c>
      <c r="G146" s="238" t="s">
        <v>28</v>
      </c>
      <c r="H146" s="129" t="s">
        <v>16</v>
      </c>
      <c r="I146" s="170" t="s">
        <v>44</v>
      </c>
      <c r="J146" s="170" t="s">
        <v>44</v>
      </c>
      <c r="K146" s="191" t="s">
        <v>811</v>
      </c>
      <c r="L146" s="423"/>
      <c r="M146" s="809"/>
      <c r="N146" s="810"/>
      <c r="O146" s="844"/>
      <c r="P146" s="423"/>
      <c r="Q146" s="214" t="s">
        <v>873</v>
      </c>
      <c r="R146" s="214" t="s">
        <v>943</v>
      </c>
      <c r="S146" s="310" t="s">
        <v>815</v>
      </c>
      <c r="T146" s="186"/>
      <c r="U146" s="264"/>
      <c r="V146" s="264" t="s">
        <v>837</v>
      </c>
      <c r="W146" s="205" t="s">
        <v>837</v>
      </c>
      <c r="X146" s="160"/>
      <c r="Y146" s="261" t="s">
        <v>44</v>
      </c>
      <c r="Z146" s="261" t="s">
        <v>44</v>
      </c>
      <c r="AA146" s="191" t="s">
        <v>44</v>
      </c>
    </row>
    <row r="147" spans="1:27" s="64" customFormat="1" ht="50.25" customHeight="1">
      <c r="A147" s="37">
        <f t="shared" si="1"/>
        <v>127</v>
      </c>
      <c r="B147" s="281" t="s">
        <v>78</v>
      </c>
      <c r="C147" s="63" t="s">
        <v>207</v>
      </c>
      <c r="D147" s="205" t="s">
        <v>1625</v>
      </c>
      <c r="E147" s="205" t="s">
        <v>1626</v>
      </c>
      <c r="F147" s="238" t="s">
        <v>4</v>
      </c>
      <c r="G147" s="238" t="s">
        <v>28</v>
      </c>
      <c r="H147" s="129" t="s">
        <v>16</v>
      </c>
      <c r="I147" s="170" t="s">
        <v>44</v>
      </c>
      <c r="J147" s="170" t="s">
        <v>44</v>
      </c>
      <c r="K147" s="191" t="s">
        <v>811</v>
      </c>
      <c r="L147" s="423"/>
      <c r="M147" s="809"/>
      <c r="N147" s="810"/>
      <c r="O147" s="844"/>
      <c r="P147" s="423"/>
      <c r="Q147" s="214" t="s">
        <v>873</v>
      </c>
      <c r="R147" s="214" t="s">
        <v>946</v>
      </c>
      <c r="S147" s="214" t="s">
        <v>815</v>
      </c>
      <c r="T147" s="186"/>
      <c r="U147" s="264"/>
      <c r="V147" s="264" t="s">
        <v>837</v>
      </c>
      <c r="W147" s="205" t="s">
        <v>837</v>
      </c>
      <c r="X147" s="248"/>
      <c r="Y147" s="261" t="s">
        <v>44</v>
      </c>
      <c r="Z147" s="261" t="s">
        <v>44</v>
      </c>
      <c r="AA147" s="191" t="s">
        <v>44</v>
      </c>
    </row>
    <row r="148" spans="1:27" s="64" customFormat="1" ht="39.75" customHeight="1">
      <c r="A148" s="37">
        <f t="shared" si="1"/>
        <v>128</v>
      </c>
      <c r="B148" s="281" t="s">
        <v>78</v>
      </c>
      <c r="C148" s="63" t="s">
        <v>208</v>
      </c>
      <c r="D148" s="205" t="s">
        <v>1627</v>
      </c>
      <c r="E148" s="205" t="s">
        <v>1628</v>
      </c>
      <c r="F148" s="238" t="s">
        <v>5</v>
      </c>
      <c r="G148" s="238" t="s">
        <v>28</v>
      </c>
      <c r="H148" s="129" t="s">
        <v>16</v>
      </c>
      <c r="I148" s="170" t="s">
        <v>44</v>
      </c>
      <c r="J148" s="170" t="s">
        <v>44</v>
      </c>
      <c r="K148" s="191" t="s">
        <v>811</v>
      </c>
      <c r="L148" s="423"/>
      <c r="M148" s="809"/>
      <c r="N148" s="810"/>
      <c r="O148" s="844"/>
      <c r="P148" s="423"/>
      <c r="Q148" s="214" t="s">
        <v>873</v>
      </c>
      <c r="R148" s="214" t="s">
        <v>949</v>
      </c>
      <c r="S148" s="214" t="s">
        <v>815</v>
      </c>
      <c r="T148" s="186" t="s">
        <v>950</v>
      </c>
      <c r="U148" s="264" t="s">
        <v>817</v>
      </c>
      <c r="V148" s="264" t="s">
        <v>1549</v>
      </c>
      <c r="W148" s="205" t="s">
        <v>1550</v>
      </c>
      <c r="X148" s="248"/>
      <c r="Y148" s="261" t="s">
        <v>44</v>
      </c>
      <c r="Z148" s="261" t="s">
        <v>44</v>
      </c>
      <c r="AA148" s="191" t="s">
        <v>44</v>
      </c>
    </row>
    <row r="149" spans="1:27" s="45" customFormat="1">
      <c r="A149" s="37">
        <f t="shared" si="1"/>
        <v>129</v>
      </c>
      <c r="B149" s="369" t="s">
        <v>78</v>
      </c>
      <c r="C149" s="68" t="s">
        <v>209</v>
      </c>
      <c r="D149" s="195" t="s">
        <v>3165</v>
      </c>
      <c r="E149" s="195" t="s">
        <v>3166</v>
      </c>
      <c r="F149" s="217" t="s">
        <v>5</v>
      </c>
      <c r="G149" s="217" t="s">
        <v>954</v>
      </c>
      <c r="H149" s="130" t="s">
        <v>16</v>
      </c>
      <c r="I149" s="273" t="s">
        <v>44</v>
      </c>
      <c r="J149" s="273" t="s">
        <v>44</v>
      </c>
      <c r="K149" s="191" t="s">
        <v>811</v>
      </c>
      <c r="L149" s="423"/>
      <c r="M149" s="821"/>
      <c r="N149" s="854"/>
      <c r="O149" s="869"/>
      <c r="P149" s="431"/>
      <c r="Q149" s="265" t="s">
        <v>873</v>
      </c>
      <c r="R149" s="265" t="s">
        <v>953</v>
      </c>
      <c r="S149" s="265" t="s">
        <v>819</v>
      </c>
      <c r="T149" s="185" t="s">
        <v>44</v>
      </c>
      <c r="U149" s="295" t="s">
        <v>44</v>
      </c>
      <c r="V149" s="295" t="s">
        <v>44</v>
      </c>
      <c r="W149" s="185" t="s">
        <v>44</v>
      </c>
      <c r="Y149" s="261" t="s">
        <v>44</v>
      </c>
      <c r="Z149" s="261" t="s">
        <v>44</v>
      </c>
      <c r="AA149" s="191" t="s">
        <v>44</v>
      </c>
    </row>
    <row r="150" spans="1:27" s="45" customFormat="1" ht="36">
      <c r="A150" s="37">
        <f t="shared" si="1"/>
        <v>130</v>
      </c>
      <c r="B150" s="281" t="s">
        <v>78</v>
      </c>
      <c r="C150" s="63" t="s">
        <v>210</v>
      </c>
      <c r="D150" s="205" t="s">
        <v>1551</v>
      </c>
      <c r="E150" s="205" t="s">
        <v>3280</v>
      </c>
      <c r="F150" s="238" t="s">
        <v>5</v>
      </c>
      <c r="G150" s="238" t="s">
        <v>954</v>
      </c>
      <c r="H150" s="129" t="s">
        <v>16</v>
      </c>
      <c r="I150" s="479" t="s">
        <v>43</v>
      </c>
      <c r="J150" s="479" t="s">
        <v>43</v>
      </c>
      <c r="K150" s="191" t="s">
        <v>811</v>
      </c>
      <c r="L150" s="431"/>
      <c r="M150" s="809"/>
      <c r="N150" s="810"/>
      <c r="O150" s="870"/>
      <c r="P150" s="431"/>
      <c r="Q150" s="214" t="s">
        <v>873</v>
      </c>
      <c r="R150" s="214" t="s">
        <v>955</v>
      </c>
      <c r="S150" s="214" t="s">
        <v>815</v>
      </c>
      <c r="T150" s="186" t="s">
        <v>907</v>
      </c>
      <c r="U150" s="264" t="s">
        <v>817</v>
      </c>
      <c r="V150" s="264" t="s">
        <v>3158</v>
      </c>
      <c r="W150" s="220" t="s">
        <v>3159</v>
      </c>
      <c r="Y150" s="261" t="s">
        <v>44</v>
      </c>
      <c r="Z150" s="261" t="s">
        <v>44</v>
      </c>
      <c r="AA150" s="191" t="s">
        <v>44</v>
      </c>
    </row>
    <row r="151" spans="1:27" s="45" customFormat="1">
      <c r="A151" s="37">
        <f t="shared" si="1"/>
        <v>131</v>
      </c>
      <c r="B151" s="281" t="s">
        <v>78</v>
      </c>
      <c r="C151" s="63" t="s">
        <v>211</v>
      </c>
      <c r="D151" s="205" t="s">
        <v>1629</v>
      </c>
      <c r="E151" s="205" t="s">
        <v>3281</v>
      </c>
      <c r="F151" s="238" t="s">
        <v>5</v>
      </c>
      <c r="G151" s="238" t="s">
        <v>954</v>
      </c>
      <c r="H151" s="129" t="s">
        <v>16</v>
      </c>
      <c r="I151" s="170" t="s">
        <v>43</v>
      </c>
      <c r="J151" s="170" t="s">
        <v>43</v>
      </c>
      <c r="K151" s="191" t="s">
        <v>811</v>
      </c>
      <c r="L151" s="431"/>
      <c r="M151" s="809"/>
      <c r="N151" s="810"/>
      <c r="O151" s="865"/>
      <c r="P151" s="431"/>
      <c r="Q151" s="214" t="s">
        <v>873</v>
      </c>
      <c r="R151" s="214" t="s">
        <v>928</v>
      </c>
      <c r="S151" s="214" t="s">
        <v>815</v>
      </c>
      <c r="T151" s="186" t="s">
        <v>43</v>
      </c>
      <c r="U151" s="264" t="s">
        <v>43</v>
      </c>
      <c r="V151" s="264" t="s">
        <v>44</v>
      </c>
      <c r="W151" s="186" t="s">
        <v>44</v>
      </c>
      <c r="Y151" s="261" t="s">
        <v>44</v>
      </c>
      <c r="Z151" s="261" t="s">
        <v>44</v>
      </c>
      <c r="AA151" s="191" t="s">
        <v>44</v>
      </c>
    </row>
    <row r="152" spans="1:27" s="64" customFormat="1" ht="50.25" customHeight="1">
      <c r="A152" s="37">
        <f t="shared" si="1"/>
        <v>132</v>
      </c>
      <c r="B152" s="369" t="s">
        <v>78</v>
      </c>
      <c r="C152" s="68" t="s">
        <v>212</v>
      </c>
      <c r="D152" s="195" t="s">
        <v>2746</v>
      </c>
      <c r="E152" s="195" t="s">
        <v>2747</v>
      </c>
      <c r="F152" s="217" t="s">
        <v>4</v>
      </c>
      <c r="G152" s="217" t="s">
        <v>28</v>
      </c>
      <c r="H152" s="125" t="s">
        <v>16</v>
      </c>
      <c r="I152" s="273" t="s">
        <v>44</v>
      </c>
      <c r="J152" s="273" t="s">
        <v>44</v>
      </c>
      <c r="K152" s="191" t="s">
        <v>811</v>
      </c>
      <c r="L152" s="431"/>
      <c r="M152" s="821"/>
      <c r="N152" s="854"/>
      <c r="O152" s="855"/>
      <c r="P152" s="423"/>
      <c r="Q152" s="265" t="s">
        <v>873</v>
      </c>
      <c r="R152" s="265" t="s">
        <v>1006</v>
      </c>
      <c r="S152" s="265" t="s">
        <v>819</v>
      </c>
      <c r="T152" s="185" t="s">
        <v>43</v>
      </c>
      <c r="U152" s="295" t="s">
        <v>837</v>
      </c>
      <c r="V152" s="295" t="s">
        <v>44</v>
      </c>
      <c r="W152" s="195" t="s">
        <v>44</v>
      </c>
      <c r="X152" s="248"/>
      <c r="Y152" s="261" t="s">
        <v>44</v>
      </c>
      <c r="Z152" s="261" t="s">
        <v>44</v>
      </c>
      <c r="AA152" s="191" t="s">
        <v>44</v>
      </c>
    </row>
    <row r="153" spans="1:27" s="71" customFormat="1" ht="41.25" customHeight="1">
      <c r="A153" s="37">
        <f t="shared" si="1"/>
        <v>133</v>
      </c>
      <c r="B153" s="281" t="s">
        <v>78</v>
      </c>
      <c r="C153" s="63" t="s">
        <v>213</v>
      </c>
      <c r="D153" s="205" t="s">
        <v>1008</v>
      </c>
      <c r="E153" s="205" t="s">
        <v>1630</v>
      </c>
      <c r="F153" s="238" t="s">
        <v>4</v>
      </c>
      <c r="G153" s="238" t="s">
        <v>859</v>
      </c>
      <c r="H153" s="122" t="s">
        <v>16</v>
      </c>
      <c r="I153" s="167" t="s">
        <v>1007</v>
      </c>
      <c r="J153" s="167" t="s">
        <v>1007</v>
      </c>
      <c r="K153" s="191" t="s">
        <v>811</v>
      </c>
      <c r="L153" s="423"/>
      <c r="M153" s="809"/>
      <c r="N153" s="810"/>
      <c r="O153" s="844"/>
      <c r="P153" s="423"/>
      <c r="Q153" s="214" t="s">
        <v>873</v>
      </c>
      <c r="R153" s="214" t="s">
        <v>903</v>
      </c>
      <c r="S153" s="214" t="s">
        <v>815</v>
      </c>
      <c r="T153" s="186" t="s">
        <v>43</v>
      </c>
      <c r="U153" s="264" t="s">
        <v>837</v>
      </c>
      <c r="V153" s="264" t="s">
        <v>44</v>
      </c>
      <c r="W153" s="205" t="s">
        <v>44</v>
      </c>
      <c r="X153" s="160"/>
      <c r="Y153" s="261" t="s">
        <v>44</v>
      </c>
      <c r="Z153" s="261" t="s">
        <v>44</v>
      </c>
      <c r="AA153" s="191" t="s">
        <v>44</v>
      </c>
    </row>
    <row r="154" spans="1:27" s="72" customFormat="1" ht="43.5" customHeight="1">
      <c r="A154" s="37">
        <f t="shared" ref="A154:A223" si="2">ROW()-20</f>
        <v>134</v>
      </c>
      <c r="B154" s="281" t="s">
        <v>78</v>
      </c>
      <c r="C154" s="63" t="s">
        <v>214</v>
      </c>
      <c r="D154" s="205" t="s">
        <v>1631</v>
      </c>
      <c r="E154" s="205" t="s">
        <v>2688</v>
      </c>
      <c r="F154" s="238" t="s">
        <v>4</v>
      </c>
      <c r="G154" s="238" t="s">
        <v>859</v>
      </c>
      <c r="H154" s="122" t="s">
        <v>16</v>
      </c>
      <c r="I154" s="167" t="s">
        <v>1007</v>
      </c>
      <c r="J154" s="167" t="s">
        <v>1007</v>
      </c>
      <c r="K154" s="191" t="s">
        <v>811</v>
      </c>
      <c r="L154" s="423"/>
      <c r="M154" s="809"/>
      <c r="N154" s="810"/>
      <c r="O154" s="844"/>
      <c r="P154" s="423"/>
      <c r="Q154" s="214" t="s">
        <v>873</v>
      </c>
      <c r="R154" s="214" t="s">
        <v>906</v>
      </c>
      <c r="S154" s="214" t="s">
        <v>815</v>
      </c>
      <c r="T154" s="186" t="s">
        <v>907</v>
      </c>
      <c r="U154" s="264" t="s">
        <v>817</v>
      </c>
      <c r="V154" s="264" t="s">
        <v>44</v>
      </c>
      <c r="W154" s="205" t="s">
        <v>44</v>
      </c>
      <c r="X154" s="160"/>
      <c r="Y154" s="261" t="s">
        <v>44</v>
      </c>
      <c r="Z154" s="261" t="s">
        <v>44</v>
      </c>
      <c r="AA154" s="191" t="s">
        <v>44</v>
      </c>
    </row>
    <row r="155" spans="1:27" s="64" customFormat="1" ht="33" customHeight="1">
      <c r="A155" s="37">
        <f t="shared" si="2"/>
        <v>135</v>
      </c>
      <c r="B155" s="281" t="s">
        <v>78</v>
      </c>
      <c r="C155" s="63" t="s">
        <v>215</v>
      </c>
      <c r="D155" s="205" t="s">
        <v>1632</v>
      </c>
      <c r="E155" s="205" t="s">
        <v>1633</v>
      </c>
      <c r="F155" s="238" t="s">
        <v>4</v>
      </c>
      <c r="G155" s="238" t="s">
        <v>859</v>
      </c>
      <c r="H155" s="122" t="s">
        <v>16</v>
      </c>
      <c r="I155" s="167" t="s">
        <v>1007</v>
      </c>
      <c r="J155" s="167" t="s">
        <v>1007</v>
      </c>
      <c r="K155" s="191" t="s">
        <v>811</v>
      </c>
      <c r="L155" s="423"/>
      <c r="M155" s="809"/>
      <c r="N155" s="810"/>
      <c r="O155" s="844"/>
      <c r="P155" s="423"/>
      <c r="Q155" s="214" t="s">
        <v>873</v>
      </c>
      <c r="R155" s="214" t="s">
        <v>910</v>
      </c>
      <c r="S155" s="214" t="s">
        <v>815</v>
      </c>
      <c r="T155" s="186"/>
      <c r="U155" s="264"/>
      <c r="V155" s="264" t="s">
        <v>44</v>
      </c>
      <c r="W155" s="205" t="s">
        <v>44</v>
      </c>
      <c r="X155" s="248"/>
      <c r="Y155" s="261" t="s">
        <v>44</v>
      </c>
      <c r="Z155" s="261" t="s">
        <v>44</v>
      </c>
      <c r="AA155" s="191" t="s">
        <v>44</v>
      </c>
    </row>
    <row r="156" spans="1:27" s="64" customFormat="1" ht="30" customHeight="1">
      <c r="A156" s="37">
        <f t="shared" si="2"/>
        <v>136</v>
      </c>
      <c r="B156" s="369" t="s">
        <v>78</v>
      </c>
      <c r="C156" s="68" t="s">
        <v>216</v>
      </c>
      <c r="D156" s="195" t="s">
        <v>2748</v>
      </c>
      <c r="E156" s="195" t="s">
        <v>2729</v>
      </c>
      <c r="F156" s="217" t="s">
        <v>4</v>
      </c>
      <c r="G156" s="217" t="s">
        <v>28</v>
      </c>
      <c r="H156" s="125" t="s">
        <v>16</v>
      </c>
      <c r="I156" s="273" t="s">
        <v>44</v>
      </c>
      <c r="J156" s="273" t="s">
        <v>44</v>
      </c>
      <c r="K156" s="191" t="s">
        <v>811</v>
      </c>
      <c r="L156" s="423"/>
      <c r="M156" s="821"/>
      <c r="N156" s="854"/>
      <c r="O156" s="855"/>
      <c r="P156" s="423"/>
      <c r="Q156" s="265" t="s">
        <v>873</v>
      </c>
      <c r="R156" s="265" t="s">
        <v>915</v>
      </c>
      <c r="S156" s="265" t="s">
        <v>819</v>
      </c>
      <c r="T156" s="185" t="s">
        <v>43</v>
      </c>
      <c r="U156" s="295" t="s">
        <v>837</v>
      </c>
      <c r="V156" s="295" t="s">
        <v>44</v>
      </c>
      <c r="W156" s="195" t="s">
        <v>44</v>
      </c>
      <c r="X156" s="248"/>
      <c r="Y156" s="261" t="s">
        <v>44</v>
      </c>
      <c r="Z156" s="261" t="s">
        <v>44</v>
      </c>
      <c r="AA156" s="191" t="s">
        <v>44</v>
      </c>
    </row>
    <row r="157" spans="1:27" ht="27.75" customHeight="1">
      <c r="A157" s="37">
        <f t="shared" si="2"/>
        <v>137</v>
      </c>
      <c r="B157" s="281" t="s">
        <v>78</v>
      </c>
      <c r="C157" s="63" t="s">
        <v>217</v>
      </c>
      <c r="D157" s="205" t="s">
        <v>1009</v>
      </c>
      <c r="E157" s="205" t="s">
        <v>1634</v>
      </c>
      <c r="F157" s="238" t="s">
        <v>4</v>
      </c>
      <c r="G157" s="264" t="s">
        <v>859</v>
      </c>
      <c r="H157" s="122" t="s">
        <v>16</v>
      </c>
      <c r="I157" s="167" t="s">
        <v>1007</v>
      </c>
      <c r="J157" s="167" t="s">
        <v>1007</v>
      </c>
      <c r="K157" s="191" t="s">
        <v>811</v>
      </c>
      <c r="M157" s="794"/>
      <c r="N157" s="795"/>
      <c r="O157" s="844"/>
      <c r="Q157" s="214" t="s">
        <v>873</v>
      </c>
      <c r="R157" s="214" t="s">
        <v>918</v>
      </c>
      <c r="S157" s="214" t="s">
        <v>815</v>
      </c>
      <c r="T157" s="186" t="s">
        <v>43</v>
      </c>
      <c r="U157" s="238" t="s">
        <v>837</v>
      </c>
      <c r="V157" s="238" t="s">
        <v>44</v>
      </c>
      <c r="W157" s="205" t="s">
        <v>44</v>
      </c>
      <c r="Y157" s="261" t="s">
        <v>44</v>
      </c>
      <c r="Z157" s="261" t="s">
        <v>44</v>
      </c>
      <c r="AA157" s="191" t="s">
        <v>44</v>
      </c>
    </row>
    <row r="158" spans="1:27" s="69" customFormat="1" ht="30" customHeight="1">
      <c r="A158" s="37">
        <f t="shared" si="2"/>
        <v>138</v>
      </c>
      <c r="B158" s="281" t="s">
        <v>78</v>
      </c>
      <c r="C158" s="63" t="s">
        <v>218</v>
      </c>
      <c r="D158" s="205" t="s">
        <v>1635</v>
      </c>
      <c r="E158" s="205" t="s">
        <v>1636</v>
      </c>
      <c r="F158" s="238" t="s">
        <v>4</v>
      </c>
      <c r="G158" s="238" t="s">
        <v>859</v>
      </c>
      <c r="H158" s="122" t="s">
        <v>16</v>
      </c>
      <c r="I158" s="167" t="s">
        <v>1007</v>
      </c>
      <c r="J158" s="167" t="s">
        <v>1007</v>
      </c>
      <c r="K158" s="191" t="s">
        <v>811</v>
      </c>
      <c r="L158" s="423"/>
      <c r="M158" s="809"/>
      <c r="N158" s="810"/>
      <c r="O158" s="844"/>
      <c r="P158" s="423"/>
      <c r="Q158" s="214" t="s">
        <v>873</v>
      </c>
      <c r="R158" s="214" t="s">
        <v>919</v>
      </c>
      <c r="S158" s="214" t="s">
        <v>815</v>
      </c>
      <c r="T158" s="186"/>
      <c r="U158" s="264"/>
      <c r="V158" s="264" t="s">
        <v>44</v>
      </c>
      <c r="W158" s="205" t="s">
        <v>44</v>
      </c>
      <c r="X158" s="248"/>
      <c r="Y158" s="261" t="s">
        <v>44</v>
      </c>
      <c r="Z158" s="261" t="s">
        <v>44</v>
      </c>
      <c r="AA158" s="191" t="s">
        <v>44</v>
      </c>
    </row>
    <row r="159" spans="1:27" s="59" customFormat="1" ht="30" customHeight="1">
      <c r="A159" s="37">
        <f t="shared" si="2"/>
        <v>139</v>
      </c>
      <c r="B159" s="281" t="s">
        <v>78</v>
      </c>
      <c r="C159" s="63" t="s">
        <v>219</v>
      </c>
      <c r="D159" s="205" t="s">
        <v>1637</v>
      </c>
      <c r="E159" s="205" t="s">
        <v>1638</v>
      </c>
      <c r="F159" s="238" t="s">
        <v>4</v>
      </c>
      <c r="G159" s="238" t="s">
        <v>859</v>
      </c>
      <c r="H159" s="122" t="s">
        <v>16</v>
      </c>
      <c r="I159" s="167" t="s">
        <v>1007</v>
      </c>
      <c r="J159" s="167" t="s">
        <v>1007</v>
      </c>
      <c r="K159" s="191" t="s">
        <v>811</v>
      </c>
      <c r="L159" s="423"/>
      <c r="M159" s="809"/>
      <c r="N159" s="810"/>
      <c r="O159" s="844"/>
      <c r="P159" s="423"/>
      <c r="Q159" s="214" t="s">
        <v>873</v>
      </c>
      <c r="R159" s="214" t="s">
        <v>923</v>
      </c>
      <c r="S159" s="214" t="s">
        <v>815</v>
      </c>
      <c r="T159" s="186"/>
      <c r="U159" s="264"/>
      <c r="V159" s="264" t="s">
        <v>44</v>
      </c>
      <c r="W159" s="205" t="s">
        <v>44</v>
      </c>
      <c r="X159" s="248"/>
      <c r="Y159" s="261" t="s">
        <v>44</v>
      </c>
      <c r="Z159" s="261" t="s">
        <v>44</v>
      </c>
      <c r="AA159" s="191" t="s">
        <v>44</v>
      </c>
    </row>
    <row r="160" spans="1:27" s="64" customFormat="1" ht="30" customHeight="1">
      <c r="A160" s="37">
        <f t="shared" si="2"/>
        <v>140</v>
      </c>
      <c r="B160" s="281" t="s">
        <v>78</v>
      </c>
      <c r="C160" s="63" t="s">
        <v>220</v>
      </c>
      <c r="D160" s="214" t="s">
        <v>1639</v>
      </c>
      <c r="E160" s="205" t="s">
        <v>1640</v>
      </c>
      <c r="F160" s="238" t="s">
        <v>4</v>
      </c>
      <c r="G160" s="238" t="s">
        <v>28</v>
      </c>
      <c r="H160" s="122" t="s">
        <v>16</v>
      </c>
      <c r="I160" s="167" t="s">
        <v>1007</v>
      </c>
      <c r="J160" s="167" t="s">
        <v>1007</v>
      </c>
      <c r="K160" s="191" t="s">
        <v>811</v>
      </c>
      <c r="L160" s="423"/>
      <c r="M160" s="809"/>
      <c r="N160" s="810"/>
      <c r="O160" s="844"/>
      <c r="P160" s="423"/>
      <c r="Q160" s="214" t="s">
        <v>873</v>
      </c>
      <c r="R160" s="214" t="s">
        <v>924</v>
      </c>
      <c r="S160" s="214" t="s">
        <v>815</v>
      </c>
      <c r="T160" s="186"/>
      <c r="U160" s="264"/>
      <c r="V160" s="264" t="s">
        <v>44</v>
      </c>
      <c r="W160" s="205" t="s">
        <v>44</v>
      </c>
      <c r="X160" s="248"/>
      <c r="Y160" s="261" t="s">
        <v>44</v>
      </c>
      <c r="Z160" s="261" t="s">
        <v>44</v>
      </c>
      <c r="AA160" s="191" t="s">
        <v>44</v>
      </c>
    </row>
    <row r="161" spans="1:27" ht="22.4" customHeight="1">
      <c r="A161" s="37">
        <f t="shared" si="2"/>
        <v>141</v>
      </c>
      <c r="B161" s="281" t="s">
        <v>78</v>
      </c>
      <c r="C161" s="63" t="s">
        <v>221</v>
      </c>
      <c r="D161" s="205" t="s">
        <v>1641</v>
      </c>
      <c r="E161" s="205" t="s">
        <v>1642</v>
      </c>
      <c r="F161" s="238" t="s">
        <v>4</v>
      </c>
      <c r="G161" s="238" t="s">
        <v>859</v>
      </c>
      <c r="H161" s="122" t="s">
        <v>16</v>
      </c>
      <c r="I161" s="167" t="s">
        <v>1007</v>
      </c>
      <c r="J161" s="167" t="s">
        <v>1007</v>
      </c>
      <c r="K161" s="191" t="s">
        <v>811</v>
      </c>
      <c r="M161" s="794"/>
      <c r="N161" s="795"/>
      <c r="O161" s="844"/>
      <c r="Q161" s="214" t="s">
        <v>873</v>
      </c>
      <c r="R161" s="88" t="s">
        <v>928</v>
      </c>
      <c r="S161" s="214" t="s">
        <v>815</v>
      </c>
      <c r="T161" s="186"/>
      <c r="U161" s="238"/>
      <c r="V161" s="238" t="s">
        <v>44</v>
      </c>
      <c r="W161" s="205" t="s">
        <v>44</v>
      </c>
      <c r="Y161" s="261" t="s">
        <v>44</v>
      </c>
      <c r="Z161" s="261" t="s">
        <v>44</v>
      </c>
      <c r="AA161" s="191" t="s">
        <v>44</v>
      </c>
    </row>
    <row r="162" spans="1:27">
      <c r="A162" s="37">
        <f t="shared" si="2"/>
        <v>142</v>
      </c>
      <c r="B162" s="250" t="s">
        <v>78</v>
      </c>
      <c r="C162" s="63" t="s">
        <v>222</v>
      </c>
      <c r="D162" s="206" t="s">
        <v>1643</v>
      </c>
      <c r="E162" s="206" t="s">
        <v>1644</v>
      </c>
      <c r="F162" s="238" t="s">
        <v>4</v>
      </c>
      <c r="G162" s="238" t="s">
        <v>813</v>
      </c>
      <c r="H162" s="264" t="s">
        <v>16</v>
      </c>
      <c r="I162" s="190" t="s">
        <v>1007</v>
      </c>
      <c r="J162" s="190" t="s">
        <v>1007</v>
      </c>
      <c r="K162" s="191" t="s">
        <v>811</v>
      </c>
      <c r="M162" s="794"/>
      <c r="N162" s="795"/>
      <c r="O162" s="844"/>
      <c r="Q162" s="263" t="s">
        <v>873</v>
      </c>
      <c r="R162" s="88" t="s">
        <v>928</v>
      </c>
      <c r="S162" s="214" t="s">
        <v>815</v>
      </c>
      <c r="T162" s="186"/>
      <c r="U162" s="238"/>
      <c r="V162" s="238" t="s">
        <v>44</v>
      </c>
      <c r="W162" s="205" t="s">
        <v>44</v>
      </c>
      <c r="Y162" s="261" t="s">
        <v>44</v>
      </c>
      <c r="Z162" s="261" t="s">
        <v>44</v>
      </c>
      <c r="AA162" s="191" t="s">
        <v>44</v>
      </c>
    </row>
    <row r="163" spans="1:27" ht="30" customHeight="1">
      <c r="A163" s="37">
        <f t="shared" si="2"/>
        <v>143</v>
      </c>
      <c r="B163" s="281" t="s">
        <v>78</v>
      </c>
      <c r="C163" s="63" t="s">
        <v>223</v>
      </c>
      <c r="D163" s="205" t="s">
        <v>1645</v>
      </c>
      <c r="E163" s="205" t="s">
        <v>1646</v>
      </c>
      <c r="F163" s="238" t="s">
        <v>4</v>
      </c>
      <c r="G163" s="238" t="s">
        <v>28</v>
      </c>
      <c r="H163" s="129" t="s">
        <v>16</v>
      </c>
      <c r="I163" s="170" t="s">
        <v>1007</v>
      </c>
      <c r="J163" s="170" t="s">
        <v>1007</v>
      </c>
      <c r="K163" s="191" t="s">
        <v>811</v>
      </c>
      <c r="M163" s="794"/>
      <c r="N163" s="795"/>
      <c r="O163" s="844"/>
      <c r="Q163" s="214" t="s">
        <v>873</v>
      </c>
      <c r="R163" s="214" t="s">
        <v>931</v>
      </c>
      <c r="S163" s="214" t="s">
        <v>815</v>
      </c>
      <c r="T163" s="186"/>
      <c r="U163" s="238"/>
      <c r="V163" s="238" t="s">
        <v>44</v>
      </c>
      <c r="W163" s="205" t="s">
        <v>44</v>
      </c>
      <c r="Y163" s="261" t="s">
        <v>44</v>
      </c>
      <c r="Z163" s="261" t="s">
        <v>44</v>
      </c>
      <c r="AA163" s="191" t="s">
        <v>44</v>
      </c>
    </row>
    <row r="164" spans="1:27" ht="30" customHeight="1">
      <c r="A164" s="37">
        <f t="shared" si="2"/>
        <v>144</v>
      </c>
      <c r="B164" s="369" t="s">
        <v>78</v>
      </c>
      <c r="C164" s="68" t="s">
        <v>224</v>
      </c>
      <c r="D164" s="195" t="s">
        <v>2749</v>
      </c>
      <c r="E164" s="195" t="s">
        <v>2750</v>
      </c>
      <c r="F164" s="217" t="s">
        <v>4</v>
      </c>
      <c r="G164" s="217" t="s">
        <v>28</v>
      </c>
      <c r="H164" s="130" t="s">
        <v>16</v>
      </c>
      <c r="I164" s="273" t="s">
        <v>44</v>
      </c>
      <c r="J164" s="273" t="s">
        <v>44</v>
      </c>
      <c r="K164" s="191" t="s">
        <v>811</v>
      </c>
      <c r="M164" s="791"/>
      <c r="N164" s="792"/>
      <c r="O164" s="855"/>
      <c r="Q164" s="265" t="s">
        <v>873</v>
      </c>
      <c r="R164" s="265" t="s">
        <v>934</v>
      </c>
      <c r="S164" s="265" t="s">
        <v>819</v>
      </c>
      <c r="T164" s="185"/>
      <c r="U164" s="217"/>
      <c r="V164" s="217" t="s">
        <v>44</v>
      </c>
      <c r="W164" s="195" t="s">
        <v>44</v>
      </c>
      <c r="Y164" s="261" t="s">
        <v>44</v>
      </c>
      <c r="Z164" s="261" t="s">
        <v>44</v>
      </c>
      <c r="AA164" s="191" t="s">
        <v>44</v>
      </c>
    </row>
    <row r="165" spans="1:27" ht="30" customHeight="1">
      <c r="A165" s="37">
        <f t="shared" si="2"/>
        <v>145</v>
      </c>
      <c r="B165" s="281" t="s">
        <v>78</v>
      </c>
      <c r="C165" s="63" t="s">
        <v>225</v>
      </c>
      <c r="D165" s="205" t="s">
        <v>1647</v>
      </c>
      <c r="E165" s="205" t="s">
        <v>1648</v>
      </c>
      <c r="F165" s="238" t="s">
        <v>4</v>
      </c>
      <c r="G165" s="238" t="s">
        <v>28</v>
      </c>
      <c r="H165" s="129" t="s">
        <v>16</v>
      </c>
      <c r="I165" s="170" t="s">
        <v>1007</v>
      </c>
      <c r="J165" s="170" t="s">
        <v>1007</v>
      </c>
      <c r="K165" s="191" t="s">
        <v>811</v>
      </c>
      <c r="M165" s="809"/>
      <c r="N165" s="810"/>
      <c r="O165" s="844"/>
      <c r="Q165" s="214" t="s">
        <v>873</v>
      </c>
      <c r="R165" s="214" t="s">
        <v>937</v>
      </c>
      <c r="S165" s="214" t="s">
        <v>815</v>
      </c>
      <c r="T165" s="186"/>
      <c r="U165" s="264"/>
      <c r="V165" s="264" t="s">
        <v>44</v>
      </c>
      <c r="W165" s="205" t="s">
        <v>44</v>
      </c>
      <c r="Y165" s="261" t="s">
        <v>44</v>
      </c>
      <c r="Z165" s="261" t="s">
        <v>44</v>
      </c>
      <c r="AA165" s="191" t="s">
        <v>44</v>
      </c>
    </row>
    <row r="166" spans="1:27" ht="30" customHeight="1">
      <c r="A166" s="37">
        <f t="shared" si="2"/>
        <v>146</v>
      </c>
      <c r="B166" s="281" t="s">
        <v>78</v>
      </c>
      <c r="C166" s="63" t="s">
        <v>226</v>
      </c>
      <c r="D166" s="205" t="s">
        <v>1649</v>
      </c>
      <c r="E166" s="205" t="s">
        <v>1650</v>
      </c>
      <c r="F166" s="238" t="s">
        <v>4</v>
      </c>
      <c r="G166" s="238" t="s">
        <v>28</v>
      </c>
      <c r="H166" s="129" t="s">
        <v>16</v>
      </c>
      <c r="I166" s="170" t="s">
        <v>1007</v>
      </c>
      <c r="J166" s="170" t="s">
        <v>1007</v>
      </c>
      <c r="K166" s="191" t="s">
        <v>811</v>
      </c>
      <c r="M166" s="809"/>
      <c r="N166" s="810"/>
      <c r="O166" s="844"/>
      <c r="Q166" s="214" t="s">
        <v>873</v>
      </c>
      <c r="R166" s="214" t="s">
        <v>940</v>
      </c>
      <c r="S166" s="214" t="s">
        <v>815</v>
      </c>
      <c r="T166" s="186"/>
      <c r="U166" s="264"/>
      <c r="V166" s="264" t="s">
        <v>44</v>
      </c>
      <c r="W166" s="205" t="s">
        <v>44</v>
      </c>
      <c r="Y166" s="261" t="s">
        <v>44</v>
      </c>
      <c r="Z166" s="261" t="s">
        <v>44</v>
      </c>
      <c r="AA166" s="191" t="s">
        <v>44</v>
      </c>
    </row>
    <row r="167" spans="1:27" s="64" customFormat="1" ht="28.5" customHeight="1">
      <c r="A167" s="37">
        <f t="shared" si="2"/>
        <v>147</v>
      </c>
      <c r="B167" s="281" t="s">
        <v>78</v>
      </c>
      <c r="C167" s="63" t="s">
        <v>227</v>
      </c>
      <c r="D167" s="205" t="s">
        <v>1651</v>
      </c>
      <c r="E167" s="205" t="s">
        <v>1652</v>
      </c>
      <c r="F167" s="238" t="s">
        <v>4</v>
      </c>
      <c r="G167" s="238" t="s">
        <v>28</v>
      </c>
      <c r="H167" s="129" t="s">
        <v>16</v>
      </c>
      <c r="I167" s="170" t="s">
        <v>1007</v>
      </c>
      <c r="J167" s="170" t="s">
        <v>1007</v>
      </c>
      <c r="K167" s="191" t="s">
        <v>811</v>
      </c>
      <c r="L167" s="423"/>
      <c r="M167" s="809"/>
      <c r="N167" s="810"/>
      <c r="O167" s="844"/>
      <c r="P167" s="423"/>
      <c r="Q167" s="214" t="s">
        <v>873</v>
      </c>
      <c r="R167" s="214" t="s">
        <v>943</v>
      </c>
      <c r="S167" s="214" t="s">
        <v>815</v>
      </c>
      <c r="T167" s="186"/>
      <c r="U167" s="264"/>
      <c r="V167" s="264" t="s">
        <v>44</v>
      </c>
      <c r="W167" s="205" t="s">
        <v>44</v>
      </c>
      <c r="X167" s="248"/>
      <c r="Y167" s="261" t="s">
        <v>44</v>
      </c>
      <c r="Z167" s="261" t="s">
        <v>44</v>
      </c>
      <c r="AA167" s="191" t="s">
        <v>44</v>
      </c>
    </row>
    <row r="168" spans="1:27" s="72" customFormat="1" ht="39.75" customHeight="1">
      <c r="A168" s="37">
        <f t="shared" si="2"/>
        <v>148</v>
      </c>
      <c r="B168" s="281" t="s">
        <v>78</v>
      </c>
      <c r="C168" s="63" t="s">
        <v>228</v>
      </c>
      <c r="D168" s="205" t="s">
        <v>1653</v>
      </c>
      <c r="E168" s="205" t="s">
        <v>1654</v>
      </c>
      <c r="F168" s="238" t="s">
        <v>4</v>
      </c>
      <c r="G168" s="238" t="s">
        <v>28</v>
      </c>
      <c r="H168" s="129" t="s">
        <v>16</v>
      </c>
      <c r="I168" s="170" t="s">
        <v>1007</v>
      </c>
      <c r="J168" s="170" t="s">
        <v>1007</v>
      </c>
      <c r="K168" s="191" t="s">
        <v>811</v>
      </c>
      <c r="L168" s="423"/>
      <c r="M168" s="809"/>
      <c r="N168" s="810"/>
      <c r="O168" s="844"/>
      <c r="P168" s="423"/>
      <c r="Q168" s="214" t="s">
        <v>873</v>
      </c>
      <c r="R168" s="214" t="s">
        <v>946</v>
      </c>
      <c r="S168" s="214" t="s">
        <v>815</v>
      </c>
      <c r="T168" s="186"/>
      <c r="U168" s="264"/>
      <c r="V168" s="264" t="s">
        <v>44</v>
      </c>
      <c r="W168" s="205" t="s">
        <v>44</v>
      </c>
      <c r="X168" s="160"/>
      <c r="Y168" s="261" t="s">
        <v>44</v>
      </c>
      <c r="Z168" s="261" t="s">
        <v>44</v>
      </c>
      <c r="AA168" s="191" t="s">
        <v>44</v>
      </c>
    </row>
    <row r="169" spans="1:27" s="64" customFormat="1" ht="53.25" customHeight="1">
      <c r="A169" s="37">
        <f t="shared" si="2"/>
        <v>149</v>
      </c>
      <c r="B169" s="281" t="s">
        <v>78</v>
      </c>
      <c r="C169" s="63" t="s">
        <v>229</v>
      </c>
      <c r="D169" s="205" t="s">
        <v>1655</v>
      </c>
      <c r="E169" s="205" t="s">
        <v>1656</v>
      </c>
      <c r="F169" s="238" t="s">
        <v>5</v>
      </c>
      <c r="G169" s="238" t="s">
        <v>28</v>
      </c>
      <c r="H169" s="129" t="s">
        <v>16</v>
      </c>
      <c r="I169" s="170" t="s">
        <v>1007</v>
      </c>
      <c r="J169" s="170" t="s">
        <v>1007</v>
      </c>
      <c r="K169" s="191" t="s">
        <v>811</v>
      </c>
      <c r="L169" s="423"/>
      <c r="M169" s="809"/>
      <c r="N169" s="810"/>
      <c r="O169" s="844"/>
      <c r="P169" s="423"/>
      <c r="Q169" s="214" t="s">
        <v>873</v>
      </c>
      <c r="R169" s="214" t="s">
        <v>949</v>
      </c>
      <c r="S169" s="214" t="s">
        <v>815</v>
      </c>
      <c r="T169" s="186" t="s">
        <v>950</v>
      </c>
      <c r="U169" s="264" t="s">
        <v>817</v>
      </c>
      <c r="V169" s="264" t="s">
        <v>1549</v>
      </c>
      <c r="W169" s="205" t="s">
        <v>1550</v>
      </c>
      <c r="X169" s="248"/>
      <c r="Y169" s="261" t="s">
        <v>44</v>
      </c>
      <c r="Z169" s="261" t="s">
        <v>44</v>
      </c>
      <c r="AA169" s="191" t="s">
        <v>44</v>
      </c>
    </row>
    <row r="170" spans="1:27" s="64" customFormat="1">
      <c r="A170" s="37">
        <f t="shared" si="2"/>
        <v>150</v>
      </c>
      <c r="B170" s="369" t="s">
        <v>78</v>
      </c>
      <c r="C170" s="68" t="s">
        <v>230</v>
      </c>
      <c r="D170" s="195" t="s">
        <v>3167</v>
      </c>
      <c r="E170" s="195" t="s">
        <v>3168</v>
      </c>
      <c r="F170" s="217" t="s">
        <v>4</v>
      </c>
      <c r="G170" s="217" t="s">
        <v>954</v>
      </c>
      <c r="H170" s="130" t="s">
        <v>16</v>
      </c>
      <c r="I170" s="273" t="s">
        <v>44</v>
      </c>
      <c r="J170" s="273" t="s">
        <v>44</v>
      </c>
      <c r="K170" s="191" t="s">
        <v>811</v>
      </c>
      <c r="L170" s="423"/>
      <c r="M170" s="821"/>
      <c r="N170" s="854"/>
      <c r="O170" s="855"/>
      <c r="P170" s="423"/>
      <c r="Q170" s="265" t="s">
        <v>873</v>
      </c>
      <c r="R170" s="265" t="s">
        <v>953</v>
      </c>
      <c r="S170" s="265" t="s">
        <v>819</v>
      </c>
      <c r="T170" s="185" t="s">
        <v>51</v>
      </c>
      <c r="U170" s="295" t="s">
        <v>51</v>
      </c>
      <c r="V170" s="295" t="s">
        <v>44</v>
      </c>
      <c r="W170" s="195" t="s">
        <v>44</v>
      </c>
      <c r="X170" s="248"/>
      <c r="Y170" s="261" t="s">
        <v>44</v>
      </c>
      <c r="Z170" s="261" t="s">
        <v>44</v>
      </c>
      <c r="AA170" s="191" t="s">
        <v>44</v>
      </c>
    </row>
    <row r="171" spans="1:27" s="64" customFormat="1" ht="36">
      <c r="A171" s="37">
        <f t="shared" si="2"/>
        <v>151</v>
      </c>
      <c r="B171" s="281" t="s">
        <v>78</v>
      </c>
      <c r="C171" s="63" t="s">
        <v>231</v>
      </c>
      <c r="D171" s="205" t="s">
        <v>1551</v>
      </c>
      <c r="E171" s="205" t="s">
        <v>3280</v>
      </c>
      <c r="F171" s="238" t="s">
        <v>4</v>
      </c>
      <c r="G171" s="238" t="s">
        <v>954</v>
      </c>
      <c r="H171" s="129" t="s">
        <v>16</v>
      </c>
      <c r="I171" s="170" t="s">
        <v>44</v>
      </c>
      <c r="J171" s="170" t="s">
        <v>44</v>
      </c>
      <c r="K171" s="191" t="s">
        <v>811</v>
      </c>
      <c r="L171" s="423"/>
      <c r="M171" s="809"/>
      <c r="N171" s="810"/>
      <c r="O171" s="873"/>
      <c r="P171" s="423"/>
      <c r="Q171" s="214" t="s">
        <v>873</v>
      </c>
      <c r="R171" s="214" t="s">
        <v>955</v>
      </c>
      <c r="S171" s="214" t="s">
        <v>815</v>
      </c>
      <c r="T171" s="186" t="s">
        <v>907</v>
      </c>
      <c r="U171" s="264" t="s">
        <v>817</v>
      </c>
      <c r="V171" s="264" t="s">
        <v>3158</v>
      </c>
      <c r="W171" s="236" t="s">
        <v>3159</v>
      </c>
      <c r="X171" s="248"/>
      <c r="Y171" s="261" t="s">
        <v>44</v>
      </c>
      <c r="Z171" s="261" t="s">
        <v>44</v>
      </c>
      <c r="AA171" s="191" t="s">
        <v>44</v>
      </c>
    </row>
    <row r="172" spans="1:27" s="64" customFormat="1">
      <c r="A172" s="37">
        <f t="shared" si="2"/>
        <v>152</v>
      </c>
      <c r="B172" s="281" t="s">
        <v>78</v>
      </c>
      <c r="C172" s="63" t="s">
        <v>232</v>
      </c>
      <c r="D172" s="205" t="s">
        <v>1657</v>
      </c>
      <c r="E172" s="205" t="s">
        <v>3281</v>
      </c>
      <c r="F172" s="238" t="s">
        <v>4</v>
      </c>
      <c r="G172" s="238" t="s">
        <v>954</v>
      </c>
      <c r="H172" s="129" t="s">
        <v>16</v>
      </c>
      <c r="I172" s="170" t="s">
        <v>44</v>
      </c>
      <c r="J172" s="170" t="s">
        <v>44</v>
      </c>
      <c r="K172" s="191" t="s">
        <v>811</v>
      </c>
      <c r="L172" s="423"/>
      <c r="M172" s="809"/>
      <c r="N172" s="810"/>
      <c r="O172" s="844"/>
      <c r="P172" s="423"/>
      <c r="Q172" s="214" t="s">
        <v>873</v>
      </c>
      <c r="R172" s="214" t="s">
        <v>928</v>
      </c>
      <c r="S172" s="214" t="s">
        <v>815</v>
      </c>
      <c r="T172" s="186" t="s">
        <v>43</v>
      </c>
      <c r="U172" s="264" t="s">
        <v>43</v>
      </c>
      <c r="V172" s="264" t="s">
        <v>44</v>
      </c>
      <c r="W172" s="205" t="s">
        <v>44</v>
      </c>
      <c r="X172" s="248"/>
      <c r="Y172" s="261" t="s">
        <v>44</v>
      </c>
      <c r="Z172" s="261" t="s">
        <v>44</v>
      </c>
      <c r="AA172" s="191" t="s">
        <v>44</v>
      </c>
    </row>
    <row r="173" spans="1:27" s="64" customFormat="1" ht="38.9" customHeight="1">
      <c r="A173" s="37">
        <f t="shared" si="2"/>
        <v>153</v>
      </c>
      <c r="B173" s="369" t="s">
        <v>78</v>
      </c>
      <c r="C173" s="68" t="s">
        <v>233</v>
      </c>
      <c r="D173" s="195" t="s">
        <v>2751</v>
      </c>
      <c r="E173" s="195" t="s">
        <v>2752</v>
      </c>
      <c r="F173" s="217" t="s">
        <v>4</v>
      </c>
      <c r="G173" s="217" t="s">
        <v>28</v>
      </c>
      <c r="H173" s="125" t="s">
        <v>16</v>
      </c>
      <c r="I173" s="127" t="s">
        <v>16</v>
      </c>
      <c r="J173" s="270"/>
      <c r="K173" s="124" t="s">
        <v>894</v>
      </c>
      <c r="L173" s="423"/>
      <c r="M173" s="821"/>
      <c r="N173" s="854"/>
      <c r="O173" s="855"/>
      <c r="P173" s="423"/>
      <c r="Q173" s="265" t="s">
        <v>873</v>
      </c>
      <c r="R173" s="265" t="s">
        <v>1010</v>
      </c>
      <c r="S173" s="265" t="s">
        <v>819</v>
      </c>
      <c r="T173" s="185" t="s">
        <v>43</v>
      </c>
      <c r="U173" s="295" t="s">
        <v>837</v>
      </c>
      <c r="V173" s="295" t="s">
        <v>44</v>
      </c>
      <c r="W173" s="195" t="s">
        <v>44</v>
      </c>
      <c r="X173" s="248"/>
      <c r="Y173" s="281" t="s">
        <v>1011</v>
      </c>
      <c r="Z173" s="214" t="s">
        <v>1012</v>
      </c>
      <c r="AA173" s="281" t="s">
        <v>4</v>
      </c>
    </row>
    <row r="174" spans="1:27" s="71" customFormat="1" ht="34.5" customHeight="1">
      <c r="A174" s="37">
        <f t="shared" si="2"/>
        <v>154</v>
      </c>
      <c r="B174" s="281" t="s">
        <v>78</v>
      </c>
      <c r="C174" s="63" t="s">
        <v>234</v>
      </c>
      <c r="D174" s="205" t="s">
        <v>1013</v>
      </c>
      <c r="E174" s="205" t="s">
        <v>1014</v>
      </c>
      <c r="F174" s="238" t="s">
        <v>4</v>
      </c>
      <c r="G174" s="238" t="s">
        <v>28</v>
      </c>
      <c r="H174" s="122" t="s">
        <v>16</v>
      </c>
      <c r="I174" s="124" t="s">
        <v>16</v>
      </c>
      <c r="J174" s="167"/>
      <c r="K174" s="124" t="s">
        <v>894</v>
      </c>
      <c r="L174" s="423"/>
      <c r="M174" s="809"/>
      <c r="N174" s="810"/>
      <c r="O174" s="844"/>
      <c r="P174" s="423"/>
      <c r="Q174" s="214" t="s">
        <v>873</v>
      </c>
      <c r="R174" s="214" t="s">
        <v>903</v>
      </c>
      <c r="S174" s="214" t="s">
        <v>815</v>
      </c>
      <c r="T174" s="186" t="s">
        <v>43</v>
      </c>
      <c r="U174" s="264" t="s">
        <v>837</v>
      </c>
      <c r="V174" s="264" t="s">
        <v>44</v>
      </c>
      <c r="W174" s="205" t="s">
        <v>44</v>
      </c>
      <c r="X174" s="160"/>
      <c r="Y174" s="250" t="s">
        <v>1015</v>
      </c>
      <c r="Z174" s="263" t="s">
        <v>1016</v>
      </c>
      <c r="AA174" s="250" t="s">
        <v>4</v>
      </c>
    </row>
    <row r="175" spans="1:27" s="72" customFormat="1" ht="34.5" customHeight="1">
      <c r="A175" s="37">
        <f t="shared" si="2"/>
        <v>155</v>
      </c>
      <c r="B175" s="281" t="s">
        <v>78</v>
      </c>
      <c r="C175" s="63" t="s">
        <v>235</v>
      </c>
      <c r="D175" s="205" t="s">
        <v>1658</v>
      </c>
      <c r="E175" s="205" t="s">
        <v>1659</v>
      </c>
      <c r="F175" s="238" t="s">
        <v>4</v>
      </c>
      <c r="G175" s="238" t="s">
        <v>28</v>
      </c>
      <c r="H175" s="122" t="s">
        <v>16</v>
      </c>
      <c r="I175" s="124" t="s">
        <v>16</v>
      </c>
      <c r="J175" s="167"/>
      <c r="K175" s="124" t="s">
        <v>866</v>
      </c>
      <c r="L175" s="423"/>
      <c r="M175" s="794"/>
      <c r="N175" s="810"/>
      <c r="O175" s="844"/>
      <c r="P175" s="423"/>
      <c r="Q175" s="214" t="s">
        <v>873</v>
      </c>
      <c r="R175" s="214" t="s">
        <v>906</v>
      </c>
      <c r="S175" s="214" t="s">
        <v>815</v>
      </c>
      <c r="T175" s="186" t="s">
        <v>907</v>
      </c>
      <c r="U175" s="238" t="s">
        <v>817</v>
      </c>
      <c r="V175" s="264" t="s">
        <v>44</v>
      </c>
      <c r="W175" s="205" t="s">
        <v>44</v>
      </c>
      <c r="X175" s="160"/>
      <c r="Y175" s="250" t="s">
        <v>1017</v>
      </c>
      <c r="Z175" s="263" t="s">
        <v>1018</v>
      </c>
      <c r="AA175" s="250" t="s">
        <v>4</v>
      </c>
    </row>
    <row r="176" spans="1:27" ht="49.5" customHeight="1">
      <c r="A176" s="37">
        <f t="shared" si="2"/>
        <v>156</v>
      </c>
      <c r="B176" s="281" t="s">
        <v>78</v>
      </c>
      <c r="C176" s="63" t="s">
        <v>236</v>
      </c>
      <c r="D176" s="205" t="s">
        <v>1660</v>
      </c>
      <c r="E176" s="205" t="s">
        <v>1661</v>
      </c>
      <c r="F176" s="238" t="s">
        <v>4</v>
      </c>
      <c r="G176" s="238" t="s">
        <v>28</v>
      </c>
      <c r="H176" s="122" t="s">
        <v>16</v>
      </c>
      <c r="I176" s="124" t="s">
        <v>16</v>
      </c>
      <c r="J176" s="167"/>
      <c r="K176" s="124" t="s">
        <v>866</v>
      </c>
      <c r="M176" s="809"/>
      <c r="N176" s="810"/>
      <c r="O176" s="844"/>
      <c r="Q176" s="214" t="s">
        <v>873</v>
      </c>
      <c r="R176" s="84" t="s">
        <v>910</v>
      </c>
      <c r="S176" s="214" t="s">
        <v>815</v>
      </c>
      <c r="T176" s="186"/>
      <c r="U176" s="264"/>
      <c r="V176" s="264" t="s">
        <v>44</v>
      </c>
      <c r="W176" s="205" t="s">
        <v>44</v>
      </c>
      <c r="Y176" s="250" t="s">
        <v>1019</v>
      </c>
      <c r="Z176" s="263" t="s">
        <v>1020</v>
      </c>
      <c r="AA176" s="250" t="s">
        <v>5</v>
      </c>
    </row>
    <row r="177" spans="1:27" s="64" customFormat="1" ht="34.5" customHeight="1">
      <c r="A177" s="37">
        <f t="shared" si="2"/>
        <v>157</v>
      </c>
      <c r="B177" s="369" t="s">
        <v>78</v>
      </c>
      <c r="C177" s="68" t="s">
        <v>237</v>
      </c>
      <c r="D177" s="195" t="s">
        <v>2753</v>
      </c>
      <c r="E177" s="195" t="s">
        <v>2729</v>
      </c>
      <c r="F177" s="217" t="s">
        <v>4</v>
      </c>
      <c r="G177" s="217" t="s">
        <v>28</v>
      </c>
      <c r="H177" s="125" t="s">
        <v>16</v>
      </c>
      <c r="I177" s="273" t="s">
        <v>44</v>
      </c>
      <c r="J177" s="273" t="s">
        <v>44</v>
      </c>
      <c r="K177" s="124" t="s">
        <v>811</v>
      </c>
      <c r="L177" s="423"/>
      <c r="M177" s="821"/>
      <c r="N177" s="854"/>
      <c r="O177" s="855"/>
      <c r="P177" s="423"/>
      <c r="Q177" s="265" t="s">
        <v>873</v>
      </c>
      <c r="R177" s="265" t="s">
        <v>915</v>
      </c>
      <c r="S177" s="265" t="s">
        <v>819</v>
      </c>
      <c r="T177" s="185"/>
      <c r="U177" s="295"/>
      <c r="V177" s="295" t="s">
        <v>44</v>
      </c>
      <c r="W177" s="195" t="s">
        <v>44</v>
      </c>
      <c r="X177" s="248"/>
      <c r="Y177" s="122" t="s">
        <v>44</v>
      </c>
      <c r="Z177" s="122" t="s">
        <v>44</v>
      </c>
      <c r="AA177" s="124" t="s">
        <v>44</v>
      </c>
    </row>
    <row r="178" spans="1:27" ht="27.75" customHeight="1">
      <c r="A178" s="37">
        <f t="shared" si="2"/>
        <v>158</v>
      </c>
      <c r="B178" s="281" t="s">
        <v>78</v>
      </c>
      <c r="C178" s="63" t="s">
        <v>238</v>
      </c>
      <c r="D178" s="205" t="s">
        <v>1662</v>
      </c>
      <c r="E178" s="205" t="s">
        <v>1663</v>
      </c>
      <c r="F178" s="238" t="s">
        <v>4</v>
      </c>
      <c r="G178" s="264" t="s">
        <v>28</v>
      </c>
      <c r="H178" s="122" t="s">
        <v>16</v>
      </c>
      <c r="I178" s="167" t="s">
        <v>1007</v>
      </c>
      <c r="J178" s="167" t="s">
        <v>1007</v>
      </c>
      <c r="K178" s="124" t="s">
        <v>811</v>
      </c>
      <c r="M178" s="794"/>
      <c r="N178" s="795"/>
      <c r="O178" s="844"/>
      <c r="Q178" s="214" t="s">
        <v>873</v>
      </c>
      <c r="R178" s="214" t="s">
        <v>918</v>
      </c>
      <c r="S178" s="214" t="s">
        <v>815</v>
      </c>
      <c r="T178" s="186"/>
      <c r="U178" s="238"/>
      <c r="V178" s="238" t="s">
        <v>44</v>
      </c>
      <c r="W178" s="205" t="s">
        <v>44</v>
      </c>
      <c r="Y178" s="122" t="s">
        <v>44</v>
      </c>
      <c r="Z178" s="122" t="s">
        <v>44</v>
      </c>
      <c r="AA178" s="124" t="s">
        <v>44</v>
      </c>
    </row>
    <row r="179" spans="1:27" s="69" customFormat="1" ht="30" customHeight="1">
      <c r="A179" s="37">
        <f t="shared" si="2"/>
        <v>159</v>
      </c>
      <c r="B179" s="281" t="s">
        <v>78</v>
      </c>
      <c r="C179" s="63" t="s">
        <v>239</v>
      </c>
      <c r="D179" s="205" t="s">
        <v>1664</v>
      </c>
      <c r="E179" s="311" t="s">
        <v>1665</v>
      </c>
      <c r="F179" s="238" t="s">
        <v>4</v>
      </c>
      <c r="G179" s="238" t="s">
        <v>28</v>
      </c>
      <c r="H179" s="122" t="s">
        <v>16</v>
      </c>
      <c r="I179" s="167" t="s">
        <v>1007</v>
      </c>
      <c r="J179" s="167" t="s">
        <v>1007</v>
      </c>
      <c r="K179" s="124" t="s">
        <v>811</v>
      </c>
      <c r="L179" s="423"/>
      <c r="M179" s="809"/>
      <c r="N179" s="810"/>
      <c r="O179" s="844"/>
      <c r="P179" s="423"/>
      <c r="Q179" s="214" t="s">
        <v>873</v>
      </c>
      <c r="R179" s="84" t="s">
        <v>919</v>
      </c>
      <c r="S179" s="214" t="s">
        <v>815</v>
      </c>
      <c r="T179" s="186"/>
      <c r="U179" s="264"/>
      <c r="V179" s="264" t="s">
        <v>44</v>
      </c>
      <c r="W179" s="205" t="s">
        <v>44</v>
      </c>
      <c r="X179" s="248"/>
      <c r="Y179" s="122" t="s">
        <v>44</v>
      </c>
      <c r="Z179" s="122" t="s">
        <v>44</v>
      </c>
      <c r="AA179" s="124" t="s">
        <v>44</v>
      </c>
    </row>
    <row r="180" spans="1:27" s="59" customFormat="1" ht="30" customHeight="1">
      <c r="A180" s="37">
        <f t="shared" si="2"/>
        <v>160</v>
      </c>
      <c r="B180" s="281" t="s">
        <v>78</v>
      </c>
      <c r="C180" s="63" t="s">
        <v>240</v>
      </c>
      <c r="D180" s="205" t="s">
        <v>1666</v>
      </c>
      <c r="E180" s="205" t="s">
        <v>1667</v>
      </c>
      <c r="F180" s="238" t="s">
        <v>4</v>
      </c>
      <c r="G180" s="238" t="s">
        <v>28</v>
      </c>
      <c r="H180" s="122" t="s">
        <v>16</v>
      </c>
      <c r="I180" s="167" t="s">
        <v>1007</v>
      </c>
      <c r="J180" s="167" t="s">
        <v>1007</v>
      </c>
      <c r="K180" s="124" t="s">
        <v>811</v>
      </c>
      <c r="L180" s="423"/>
      <c r="M180" s="809"/>
      <c r="N180" s="810"/>
      <c r="O180" s="844"/>
      <c r="P180" s="423"/>
      <c r="Q180" s="214" t="s">
        <v>873</v>
      </c>
      <c r="R180" s="214" t="s">
        <v>923</v>
      </c>
      <c r="S180" s="214" t="s">
        <v>815</v>
      </c>
      <c r="T180" s="186"/>
      <c r="U180" s="264"/>
      <c r="V180" s="264" t="s">
        <v>44</v>
      </c>
      <c r="W180" s="205" t="s">
        <v>44</v>
      </c>
      <c r="X180" s="248"/>
      <c r="Y180" s="122" t="s">
        <v>44</v>
      </c>
      <c r="Z180" s="122" t="s">
        <v>44</v>
      </c>
      <c r="AA180" s="124" t="s">
        <v>44</v>
      </c>
    </row>
    <row r="181" spans="1:27" s="64" customFormat="1" ht="36.75" customHeight="1">
      <c r="A181" s="37">
        <f t="shared" si="2"/>
        <v>161</v>
      </c>
      <c r="B181" s="281" t="s">
        <v>78</v>
      </c>
      <c r="C181" s="63" t="s">
        <v>241</v>
      </c>
      <c r="D181" s="214" t="s">
        <v>1668</v>
      </c>
      <c r="E181" s="205" t="s">
        <v>1669</v>
      </c>
      <c r="F181" s="238" t="s">
        <v>4</v>
      </c>
      <c r="G181" s="238" t="s">
        <v>28</v>
      </c>
      <c r="H181" s="122" t="s">
        <v>16</v>
      </c>
      <c r="I181" s="167" t="s">
        <v>1007</v>
      </c>
      <c r="J181" s="167" t="s">
        <v>1007</v>
      </c>
      <c r="K181" s="124" t="s">
        <v>811</v>
      </c>
      <c r="L181" s="423"/>
      <c r="M181" s="809"/>
      <c r="N181" s="810"/>
      <c r="O181" s="844"/>
      <c r="P181" s="423"/>
      <c r="Q181" s="214" t="s">
        <v>873</v>
      </c>
      <c r="R181" s="214" t="s">
        <v>924</v>
      </c>
      <c r="S181" s="214" t="s">
        <v>815</v>
      </c>
      <c r="T181" s="186"/>
      <c r="U181" s="264"/>
      <c r="V181" s="264" t="s">
        <v>44</v>
      </c>
      <c r="W181" s="205" t="s">
        <v>44</v>
      </c>
      <c r="X181" s="248"/>
      <c r="Y181" s="122" t="s">
        <v>44</v>
      </c>
      <c r="Z181" s="122" t="s">
        <v>44</v>
      </c>
      <c r="AA181" s="124" t="s">
        <v>44</v>
      </c>
    </row>
    <row r="182" spans="1:27" ht="30" customHeight="1">
      <c r="A182" s="37">
        <f t="shared" si="2"/>
        <v>162</v>
      </c>
      <c r="B182" s="281" t="s">
        <v>78</v>
      </c>
      <c r="C182" s="63" t="s">
        <v>242</v>
      </c>
      <c r="D182" s="205" t="s">
        <v>1670</v>
      </c>
      <c r="E182" s="205" t="s">
        <v>1671</v>
      </c>
      <c r="F182" s="238" t="s">
        <v>4</v>
      </c>
      <c r="G182" s="238" t="s">
        <v>28</v>
      </c>
      <c r="H182" s="122" t="s">
        <v>16</v>
      </c>
      <c r="I182" s="167" t="s">
        <v>1007</v>
      </c>
      <c r="J182" s="167" t="s">
        <v>1007</v>
      </c>
      <c r="K182" s="124" t="s">
        <v>811</v>
      </c>
      <c r="M182" s="794"/>
      <c r="N182" s="795"/>
      <c r="O182" s="844"/>
      <c r="Q182" s="214" t="s">
        <v>873</v>
      </c>
      <c r="R182" s="88" t="s">
        <v>928</v>
      </c>
      <c r="S182" s="214" t="s">
        <v>815</v>
      </c>
      <c r="T182" s="186"/>
      <c r="U182" s="238"/>
      <c r="V182" s="238" t="s">
        <v>44</v>
      </c>
      <c r="W182" s="205" t="s">
        <v>44</v>
      </c>
      <c r="Y182" s="122" t="s">
        <v>44</v>
      </c>
      <c r="Z182" s="122" t="s">
        <v>44</v>
      </c>
      <c r="AA182" s="124" t="s">
        <v>44</v>
      </c>
    </row>
    <row r="183" spans="1:27">
      <c r="A183" s="37">
        <f t="shared" si="2"/>
        <v>163</v>
      </c>
      <c r="B183" s="250" t="s">
        <v>78</v>
      </c>
      <c r="C183" s="63" t="s">
        <v>243</v>
      </c>
      <c r="D183" s="206" t="s">
        <v>1672</v>
      </c>
      <c r="E183" s="206" t="s">
        <v>1673</v>
      </c>
      <c r="F183" s="238" t="s">
        <v>4</v>
      </c>
      <c r="G183" s="238" t="s">
        <v>28</v>
      </c>
      <c r="H183" s="264" t="s">
        <v>16</v>
      </c>
      <c r="I183" s="167" t="s">
        <v>1007</v>
      </c>
      <c r="J183" s="167" t="s">
        <v>1007</v>
      </c>
      <c r="K183" s="124" t="s">
        <v>811</v>
      </c>
      <c r="M183" s="794"/>
      <c r="N183" s="795"/>
      <c r="O183" s="844"/>
      <c r="Q183" s="263" t="s">
        <v>873</v>
      </c>
      <c r="R183" s="88" t="s">
        <v>928</v>
      </c>
      <c r="S183" s="214" t="s">
        <v>815</v>
      </c>
      <c r="T183" s="186"/>
      <c r="U183" s="238"/>
      <c r="V183" s="238" t="s">
        <v>44</v>
      </c>
      <c r="W183" s="205" t="s">
        <v>44</v>
      </c>
      <c r="Y183" s="122" t="s">
        <v>44</v>
      </c>
      <c r="Z183" s="122" t="s">
        <v>44</v>
      </c>
      <c r="AA183" s="124" t="s">
        <v>44</v>
      </c>
    </row>
    <row r="184" spans="1:27" ht="30" customHeight="1">
      <c r="A184" s="37">
        <f t="shared" si="2"/>
        <v>164</v>
      </c>
      <c r="B184" s="281" t="s">
        <v>78</v>
      </c>
      <c r="C184" s="63" t="s">
        <v>244</v>
      </c>
      <c r="D184" s="205" t="s">
        <v>1674</v>
      </c>
      <c r="E184" s="205" t="s">
        <v>1675</v>
      </c>
      <c r="F184" s="238" t="s">
        <v>4</v>
      </c>
      <c r="G184" s="238" t="s">
        <v>28</v>
      </c>
      <c r="H184" s="129" t="s">
        <v>16</v>
      </c>
      <c r="I184" s="170" t="s">
        <v>1007</v>
      </c>
      <c r="J184" s="170" t="s">
        <v>1007</v>
      </c>
      <c r="K184" s="124" t="s">
        <v>811</v>
      </c>
      <c r="M184" s="794"/>
      <c r="N184" s="795"/>
      <c r="O184" s="844"/>
      <c r="Q184" s="214" t="s">
        <v>873</v>
      </c>
      <c r="R184" s="214" t="s">
        <v>931</v>
      </c>
      <c r="S184" s="214" t="s">
        <v>815</v>
      </c>
      <c r="T184" s="186"/>
      <c r="U184" s="238"/>
      <c r="V184" s="238" t="s">
        <v>44</v>
      </c>
      <c r="W184" s="205" t="s">
        <v>44</v>
      </c>
      <c r="Y184" s="122" t="s">
        <v>44</v>
      </c>
      <c r="Z184" s="122" t="s">
        <v>44</v>
      </c>
      <c r="AA184" s="124" t="s">
        <v>44</v>
      </c>
    </row>
    <row r="185" spans="1:27" ht="30" customHeight="1">
      <c r="A185" s="37">
        <f t="shared" si="2"/>
        <v>165</v>
      </c>
      <c r="B185" s="369" t="s">
        <v>78</v>
      </c>
      <c r="C185" s="68" t="s">
        <v>245</v>
      </c>
      <c r="D185" s="195" t="s">
        <v>2754</v>
      </c>
      <c r="E185" s="195" t="s">
        <v>2755</v>
      </c>
      <c r="F185" s="217" t="s">
        <v>4</v>
      </c>
      <c r="G185" s="217" t="s">
        <v>28</v>
      </c>
      <c r="H185" s="130" t="s">
        <v>16</v>
      </c>
      <c r="I185" s="273" t="s">
        <v>44</v>
      </c>
      <c r="J185" s="273" t="s">
        <v>44</v>
      </c>
      <c r="K185" s="124" t="s">
        <v>811</v>
      </c>
      <c r="M185" s="791"/>
      <c r="N185" s="792"/>
      <c r="O185" s="855"/>
      <c r="Q185" s="265" t="s">
        <v>873</v>
      </c>
      <c r="R185" s="265" t="s">
        <v>934</v>
      </c>
      <c r="S185" s="265" t="s">
        <v>819</v>
      </c>
      <c r="T185" s="185"/>
      <c r="U185" s="217"/>
      <c r="V185" s="217" t="s">
        <v>44</v>
      </c>
      <c r="W185" s="195" t="s">
        <v>44</v>
      </c>
      <c r="Y185" s="122" t="s">
        <v>44</v>
      </c>
      <c r="Z185" s="122" t="s">
        <v>44</v>
      </c>
      <c r="AA185" s="124" t="s">
        <v>44</v>
      </c>
    </row>
    <row r="186" spans="1:27" ht="30" customHeight="1">
      <c r="A186" s="37">
        <f t="shared" si="2"/>
        <v>166</v>
      </c>
      <c r="B186" s="281" t="s">
        <v>78</v>
      </c>
      <c r="C186" s="63" t="s">
        <v>246</v>
      </c>
      <c r="D186" s="205" t="s">
        <v>1676</v>
      </c>
      <c r="E186" s="205" t="s">
        <v>1677</v>
      </c>
      <c r="F186" s="238" t="s">
        <v>4</v>
      </c>
      <c r="G186" s="238" t="s">
        <v>28</v>
      </c>
      <c r="H186" s="129" t="s">
        <v>16</v>
      </c>
      <c r="I186" s="170" t="s">
        <v>1007</v>
      </c>
      <c r="J186" s="170" t="s">
        <v>1007</v>
      </c>
      <c r="K186" s="124" t="s">
        <v>811</v>
      </c>
      <c r="M186" s="809"/>
      <c r="N186" s="810"/>
      <c r="O186" s="844"/>
      <c r="Q186" s="214" t="s">
        <v>873</v>
      </c>
      <c r="R186" s="214" t="s">
        <v>937</v>
      </c>
      <c r="S186" s="214" t="s">
        <v>815</v>
      </c>
      <c r="T186" s="186"/>
      <c r="U186" s="264"/>
      <c r="V186" s="264" t="s">
        <v>44</v>
      </c>
      <c r="W186" s="205" t="s">
        <v>44</v>
      </c>
      <c r="Y186" s="122" t="s">
        <v>44</v>
      </c>
      <c r="Z186" s="122" t="s">
        <v>44</v>
      </c>
      <c r="AA186" s="124" t="s">
        <v>44</v>
      </c>
    </row>
    <row r="187" spans="1:27" ht="30" customHeight="1">
      <c r="A187" s="37">
        <f t="shared" si="2"/>
        <v>167</v>
      </c>
      <c r="B187" s="281" t="s">
        <v>78</v>
      </c>
      <c r="C187" s="63" t="s">
        <v>247</v>
      </c>
      <c r="D187" s="205" t="s">
        <v>1678</v>
      </c>
      <c r="E187" s="205" t="s">
        <v>1679</v>
      </c>
      <c r="F187" s="238" t="s">
        <v>4</v>
      </c>
      <c r="G187" s="238" t="s">
        <v>28</v>
      </c>
      <c r="H187" s="129" t="s">
        <v>16</v>
      </c>
      <c r="I187" s="170" t="s">
        <v>1007</v>
      </c>
      <c r="J187" s="170" t="s">
        <v>1007</v>
      </c>
      <c r="K187" s="124" t="s">
        <v>811</v>
      </c>
      <c r="M187" s="809"/>
      <c r="N187" s="810"/>
      <c r="O187" s="844"/>
      <c r="Q187" s="214" t="s">
        <v>873</v>
      </c>
      <c r="R187" s="214" t="s">
        <v>940</v>
      </c>
      <c r="S187" s="214" t="s">
        <v>815</v>
      </c>
      <c r="T187" s="186"/>
      <c r="U187" s="264"/>
      <c r="V187" s="264" t="s">
        <v>44</v>
      </c>
      <c r="W187" s="205" t="s">
        <v>44</v>
      </c>
      <c r="Y187" s="122" t="s">
        <v>44</v>
      </c>
      <c r="Z187" s="122" t="s">
        <v>44</v>
      </c>
      <c r="AA187" s="124" t="s">
        <v>44</v>
      </c>
    </row>
    <row r="188" spans="1:27" s="64" customFormat="1" ht="28.5" customHeight="1">
      <c r="A188" s="37">
        <f t="shared" si="2"/>
        <v>168</v>
      </c>
      <c r="B188" s="281" t="s">
        <v>78</v>
      </c>
      <c r="C188" s="63" t="s">
        <v>248</v>
      </c>
      <c r="D188" s="205" t="s">
        <v>1680</v>
      </c>
      <c r="E188" s="205" t="s">
        <v>1681</v>
      </c>
      <c r="F188" s="238" t="s">
        <v>4</v>
      </c>
      <c r="G188" s="238" t="s">
        <v>28</v>
      </c>
      <c r="H188" s="129" t="s">
        <v>16</v>
      </c>
      <c r="I188" s="170" t="s">
        <v>1007</v>
      </c>
      <c r="J188" s="170" t="s">
        <v>1007</v>
      </c>
      <c r="K188" s="124" t="s">
        <v>811</v>
      </c>
      <c r="L188" s="423"/>
      <c r="M188" s="809"/>
      <c r="N188" s="810"/>
      <c r="O188" s="844"/>
      <c r="P188" s="423"/>
      <c r="Q188" s="214" t="s">
        <v>873</v>
      </c>
      <c r="R188" s="214" t="s">
        <v>943</v>
      </c>
      <c r="S188" s="214" t="s">
        <v>815</v>
      </c>
      <c r="T188" s="186"/>
      <c r="U188" s="264"/>
      <c r="V188" s="264" t="s">
        <v>44</v>
      </c>
      <c r="W188" s="205" t="s">
        <v>44</v>
      </c>
      <c r="X188" s="248"/>
      <c r="Y188" s="122" t="s">
        <v>44</v>
      </c>
      <c r="Z188" s="122" t="s">
        <v>44</v>
      </c>
      <c r="AA188" s="124" t="s">
        <v>44</v>
      </c>
    </row>
    <row r="189" spans="1:27" s="72" customFormat="1" ht="39.75" customHeight="1">
      <c r="A189" s="37">
        <f t="shared" si="2"/>
        <v>169</v>
      </c>
      <c r="B189" s="281" t="s">
        <v>78</v>
      </c>
      <c r="C189" s="63" t="s">
        <v>249</v>
      </c>
      <c r="D189" s="205" t="s">
        <v>1682</v>
      </c>
      <c r="E189" s="205" t="s">
        <v>1683</v>
      </c>
      <c r="F189" s="238" t="s">
        <v>4</v>
      </c>
      <c r="G189" s="238" t="s">
        <v>28</v>
      </c>
      <c r="H189" s="129" t="s">
        <v>16</v>
      </c>
      <c r="I189" s="170" t="s">
        <v>1007</v>
      </c>
      <c r="J189" s="170" t="s">
        <v>1007</v>
      </c>
      <c r="K189" s="124" t="s">
        <v>811</v>
      </c>
      <c r="L189" s="423"/>
      <c r="M189" s="809"/>
      <c r="N189" s="810"/>
      <c r="O189" s="844"/>
      <c r="P189" s="423"/>
      <c r="Q189" s="214" t="s">
        <v>873</v>
      </c>
      <c r="R189" s="214" t="s">
        <v>946</v>
      </c>
      <c r="S189" s="214" t="s">
        <v>815</v>
      </c>
      <c r="T189" s="186"/>
      <c r="U189" s="264"/>
      <c r="V189" s="264" t="s">
        <v>44</v>
      </c>
      <c r="W189" s="205" t="s">
        <v>44</v>
      </c>
      <c r="X189" s="160"/>
      <c r="Y189" s="122" t="s">
        <v>44</v>
      </c>
      <c r="Z189" s="122" t="s">
        <v>44</v>
      </c>
      <c r="AA189" s="124" t="s">
        <v>44</v>
      </c>
    </row>
    <row r="190" spans="1:27" s="64" customFormat="1" ht="53.25" customHeight="1">
      <c r="A190" s="37">
        <f t="shared" si="2"/>
        <v>170</v>
      </c>
      <c r="B190" s="281" t="s">
        <v>78</v>
      </c>
      <c r="C190" s="63" t="s">
        <v>250</v>
      </c>
      <c r="D190" s="205" t="s">
        <v>1684</v>
      </c>
      <c r="E190" s="205" t="s">
        <v>1685</v>
      </c>
      <c r="F190" s="238" t="s">
        <v>5</v>
      </c>
      <c r="G190" s="238" t="s">
        <v>28</v>
      </c>
      <c r="H190" s="129" t="s">
        <v>16</v>
      </c>
      <c r="I190" s="170" t="s">
        <v>1007</v>
      </c>
      <c r="J190" s="170" t="s">
        <v>1007</v>
      </c>
      <c r="K190" s="124" t="s">
        <v>811</v>
      </c>
      <c r="L190" s="423"/>
      <c r="M190" s="809"/>
      <c r="N190" s="810"/>
      <c r="O190" s="844"/>
      <c r="P190" s="423"/>
      <c r="Q190" s="214" t="s">
        <v>873</v>
      </c>
      <c r="R190" s="214" t="s">
        <v>949</v>
      </c>
      <c r="S190" s="214" t="s">
        <v>815</v>
      </c>
      <c r="T190" s="186" t="s">
        <v>950</v>
      </c>
      <c r="U190" s="264" t="s">
        <v>817</v>
      </c>
      <c r="V190" s="264" t="s">
        <v>44</v>
      </c>
      <c r="W190" s="205" t="s">
        <v>44</v>
      </c>
      <c r="X190" s="248"/>
      <c r="Y190" s="122" t="s">
        <v>44</v>
      </c>
      <c r="Z190" s="122" t="s">
        <v>44</v>
      </c>
      <c r="AA190" s="124" t="s">
        <v>44</v>
      </c>
    </row>
    <row r="191" spans="1:27" s="64" customFormat="1">
      <c r="A191" s="37">
        <f t="shared" si="2"/>
        <v>171</v>
      </c>
      <c r="B191" s="369" t="s">
        <v>78</v>
      </c>
      <c r="C191" s="68" t="s">
        <v>230</v>
      </c>
      <c r="D191" s="195" t="s">
        <v>3169</v>
      </c>
      <c r="E191" s="195" t="s">
        <v>3170</v>
      </c>
      <c r="F191" s="217" t="s">
        <v>4</v>
      </c>
      <c r="G191" s="217" t="s">
        <v>954</v>
      </c>
      <c r="H191" s="130" t="s">
        <v>16</v>
      </c>
      <c r="I191" s="273" t="s">
        <v>44</v>
      </c>
      <c r="J191" s="273" t="s">
        <v>44</v>
      </c>
      <c r="K191" s="191" t="s">
        <v>811</v>
      </c>
      <c r="L191" s="423"/>
      <c r="M191" s="821"/>
      <c r="N191" s="854"/>
      <c r="O191" s="855"/>
      <c r="P191" s="423"/>
      <c r="Q191" s="265" t="s">
        <v>873</v>
      </c>
      <c r="R191" s="265" t="s">
        <v>953</v>
      </c>
      <c r="S191" s="265" t="s">
        <v>819</v>
      </c>
      <c r="T191" s="185" t="s">
        <v>51</v>
      </c>
      <c r="U191" s="295" t="s">
        <v>51</v>
      </c>
      <c r="V191" s="295" t="s">
        <v>44</v>
      </c>
      <c r="W191" s="195" t="s">
        <v>44</v>
      </c>
      <c r="X191" s="248"/>
      <c r="Y191" s="261" t="s">
        <v>44</v>
      </c>
      <c r="Z191" s="261" t="s">
        <v>44</v>
      </c>
      <c r="AA191" s="191" t="s">
        <v>44</v>
      </c>
    </row>
    <row r="192" spans="1:27" s="64" customFormat="1" ht="36">
      <c r="A192" s="37">
        <f t="shared" si="2"/>
        <v>172</v>
      </c>
      <c r="B192" s="281" t="s">
        <v>78</v>
      </c>
      <c r="C192" s="63" t="s">
        <v>231</v>
      </c>
      <c r="D192" s="205" t="s">
        <v>1551</v>
      </c>
      <c r="E192" s="205" t="s">
        <v>3280</v>
      </c>
      <c r="F192" s="238" t="s">
        <v>4</v>
      </c>
      <c r="G192" s="238" t="s">
        <v>954</v>
      </c>
      <c r="H192" s="129" t="s">
        <v>16</v>
      </c>
      <c r="I192" s="170" t="s">
        <v>44</v>
      </c>
      <c r="J192" s="170" t="s">
        <v>44</v>
      </c>
      <c r="K192" s="191" t="s">
        <v>811</v>
      </c>
      <c r="L192" s="423"/>
      <c r="M192" s="809"/>
      <c r="N192" s="810"/>
      <c r="O192" s="844"/>
      <c r="P192" s="423"/>
      <c r="Q192" s="214" t="s">
        <v>873</v>
      </c>
      <c r="R192" s="214" t="s">
        <v>955</v>
      </c>
      <c r="S192" s="214" t="s">
        <v>815</v>
      </c>
      <c r="T192" s="186" t="s">
        <v>907</v>
      </c>
      <c r="U192" s="264" t="s">
        <v>817</v>
      </c>
      <c r="V192" s="264" t="s">
        <v>3158</v>
      </c>
      <c r="W192" s="236" t="s">
        <v>3159</v>
      </c>
      <c r="X192" s="248"/>
      <c r="Y192" s="261" t="s">
        <v>44</v>
      </c>
      <c r="Z192" s="261" t="s">
        <v>44</v>
      </c>
      <c r="AA192" s="191" t="s">
        <v>44</v>
      </c>
    </row>
    <row r="193" spans="1:27" s="64" customFormat="1">
      <c r="A193" s="37">
        <f t="shared" si="2"/>
        <v>173</v>
      </c>
      <c r="B193" s="281" t="s">
        <v>78</v>
      </c>
      <c r="C193" s="63" t="s">
        <v>232</v>
      </c>
      <c r="D193" s="205" t="s">
        <v>1657</v>
      </c>
      <c r="E193" s="205" t="s">
        <v>3281</v>
      </c>
      <c r="F193" s="238" t="s">
        <v>4</v>
      </c>
      <c r="G193" s="238" t="s">
        <v>954</v>
      </c>
      <c r="H193" s="129" t="s">
        <v>16</v>
      </c>
      <c r="I193" s="170" t="s">
        <v>44</v>
      </c>
      <c r="J193" s="170" t="s">
        <v>44</v>
      </c>
      <c r="K193" s="191" t="s">
        <v>811</v>
      </c>
      <c r="L193" s="423"/>
      <c r="M193" s="809"/>
      <c r="N193" s="810"/>
      <c r="O193" s="844"/>
      <c r="P193" s="423"/>
      <c r="Q193" s="214" t="s">
        <v>873</v>
      </c>
      <c r="R193" s="214" t="s">
        <v>928</v>
      </c>
      <c r="S193" s="214" t="s">
        <v>815</v>
      </c>
      <c r="T193" s="186" t="s">
        <v>43</v>
      </c>
      <c r="U193" s="264" t="s">
        <v>43</v>
      </c>
      <c r="V193" s="264" t="s">
        <v>44</v>
      </c>
      <c r="W193" s="205" t="s">
        <v>44</v>
      </c>
      <c r="X193" s="248"/>
      <c r="Y193" s="261" t="s">
        <v>44</v>
      </c>
      <c r="Z193" s="261" t="s">
        <v>44</v>
      </c>
      <c r="AA193" s="191" t="s">
        <v>44</v>
      </c>
    </row>
    <row r="194" spans="1:27" s="64" customFormat="1" ht="62.25" customHeight="1">
      <c r="A194" s="37">
        <f t="shared" si="2"/>
        <v>174</v>
      </c>
      <c r="B194" s="369" t="s">
        <v>78</v>
      </c>
      <c r="C194" s="68" t="s">
        <v>251</v>
      </c>
      <c r="D194" s="195" t="s">
        <v>2756</v>
      </c>
      <c r="E194" s="195" t="s">
        <v>2757</v>
      </c>
      <c r="F194" s="217" t="s">
        <v>4</v>
      </c>
      <c r="G194" s="217" t="s">
        <v>28</v>
      </c>
      <c r="H194" s="125" t="s">
        <v>16</v>
      </c>
      <c r="I194" s="273" t="s">
        <v>44</v>
      </c>
      <c r="J194" s="273" t="s">
        <v>44</v>
      </c>
      <c r="K194" s="124" t="s">
        <v>811</v>
      </c>
      <c r="L194" s="423"/>
      <c r="M194" s="821"/>
      <c r="N194" s="854"/>
      <c r="O194" s="855"/>
      <c r="P194" s="423"/>
      <c r="Q194" s="265" t="s">
        <v>873</v>
      </c>
      <c r="R194" s="265" t="s">
        <v>1686</v>
      </c>
      <c r="S194" s="265" t="s">
        <v>819</v>
      </c>
      <c r="T194" s="185" t="s">
        <v>43</v>
      </c>
      <c r="U194" s="295" t="s">
        <v>1007</v>
      </c>
      <c r="V194" s="295" t="s">
        <v>44</v>
      </c>
      <c r="W194" s="195" t="s">
        <v>44</v>
      </c>
      <c r="X194" s="248"/>
      <c r="Y194" s="122" t="s">
        <v>44</v>
      </c>
      <c r="Z194" s="122" t="s">
        <v>44</v>
      </c>
      <c r="AA194" s="124" t="s">
        <v>44</v>
      </c>
    </row>
    <row r="195" spans="1:27" s="71" customFormat="1" ht="34.5" customHeight="1">
      <c r="A195" s="37">
        <f t="shared" si="2"/>
        <v>175</v>
      </c>
      <c r="B195" s="281" t="s">
        <v>78</v>
      </c>
      <c r="C195" s="63" t="s">
        <v>252</v>
      </c>
      <c r="D195" s="205" t="s">
        <v>1021</v>
      </c>
      <c r="E195" s="205" t="s">
        <v>1022</v>
      </c>
      <c r="F195" s="238" t="s">
        <v>4</v>
      </c>
      <c r="G195" s="238" t="s">
        <v>28</v>
      </c>
      <c r="H195" s="122" t="s">
        <v>16</v>
      </c>
      <c r="I195" s="167" t="s">
        <v>1007</v>
      </c>
      <c r="J195" s="167" t="s">
        <v>1007</v>
      </c>
      <c r="K195" s="124" t="s">
        <v>811</v>
      </c>
      <c r="L195" s="423"/>
      <c r="M195" s="809"/>
      <c r="N195" s="810"/>
      <c r="O195" s="844"/>
      <c r="P195" s="423"/>
      <c r="Q195" s="214" t="s">
        <v>873</v>
      </c>
      <c r="R195" s="214" t="s">
        <v>903</v>
      </c>
      <c r="S195" s="214" t="s">
        <v>815</v>
      </c>
      <c r="T195" s="186" t="s">
        <v>43</v>
      </c>
      <c r="U195" s="264" t="s">
        <v>1007</v>
      </c>
      <c r="V195" s="264" t="s">
        <v>44</v>
      </c>
      <c r="W195" s="205" t="s">
        <v>44</v>
      </c>
      <c r="X195" s="160"/>
      <c r="Y195" s="122" t="s">
        <v>44</v>
      </c>
      <c r="Z195" s="122" t="s">
        <v>44</v>
      </c>
      <c r="AA195" s="124" t="s">
        <v>44</v>
      </c>
    </row>
    <row r="196" spans="1:27" s="72" customFormat="1" ht="34.5" customHeight="1">
      <c r="A196" s="37">
        <f t="shared" si="2"/>
        <v>176</v>
      </c>
      <c r="B196" s="281" t="s">
        <v>78</v>
      </c>
      <c r="C196" s="63" t="s">
        <v>253</v>
      </c>
      <c r="D196" s="205" t="s">
        <v>1687</v>
      </c>
      <c r="E196" s="205" t="s">
        <v>1688</v>
      </c>
      <c r="F196" s="238" t="s">
        <v>4</v>
      </c>
      <c r="G196" s="238" t="s">
        <v>28</v>
      </c>
      <c r="H196" s="122" t="s">
        <v>16</v>
      </c>
      <c r="I196" s="167" t="s">
        <v>1007</v>
      </c>
      <c r="J196" s="167" t="s">
        <v>1007</v>
      </c>
      <c r="K196" s="124" t="s">
        <v>811</v>
      </c>
      <c r="L196" s="423"/>
      <c r="M196" s="794"/>
      <c r="N196" s="810"/>
      <c r="O196" s="844"/>
      <c r="P196" s="423"/>
      <c r="Q196" s="214" t="s">
        <v>873</v>
      </c>
      <c r="R196" s="214" t="s">
        <v>906</v>
      </c>
      <c r="S196" s="214" t="s">
        <v>815</v>
      </c>
      <c r="T196" s="186" t="s">
        <v>907</v>
      </c>
      <c r="U196" s="238" t="s">
        <v>817</v>
      </c>
      <c r="V196" s="264" t="s">
        <v>44</v>
      </c>
      <c r="W196" s="205" t="s">
        <v>44</v>
      </c>
      <c r="X196" s="160"/>
      <c r="Y196" s="122" t="s">
        <v>44</v>
      </c>
      <c r="Z196" s="122" t="s">
        <v>44</v>
      </c>
      <c r="AA196" s="124" t="s">
        <v>44</v>
      </c>
    </row>
    <row r="197" spans="1:27" ht="49.5" customHeight="1">
      <c r="A197" s="37">
        <f t="shared" si="2"/>
        <v>177</v>
      </c>
      <c r="B197" s="281" t="s">
        <v>78</v>
      </c>
      <c r="C197" s="63" t="s">
        <v>254</v>
      </c>
      <c r="D197" s="205" t="s">
        <v>1689</v>
      </c>
      <c r="E197" s="205" t="s">
        <v>1690</v>
      </c>
      <c r="F197" s="238" t="s">
        <v>4</v>
      </c>
      <c r="G197" s="238" t="s">
        <v>28</v>
      </c>
      <c r="H197" s="122" t="s">
        <v>16</v>
      </c>
      <c r="I197" s="167" t="s">
        <v>1007</v>
      </c>
      <c r="J197" s="167" t="s">
        <v>1007</v>
      </c>
      <c r="K197" s="124" t="s">
        <v>811</v>
      </c>
      <c r="M197" s="809"/>
      <c r="N197" s="810"/>
      <c r="O197" s="844"/>
      <c r="Q197" s="214" t="s">
        <v>873</v>
      </c>
      <c r="R197" s="84" t="s">
        <v>910</v>
      </c>
      <c r="S197" s="214" t="s">
        <v>815</v>
      </c>
      <c r="T197" s="186"/>
      <c r="U197" s="264"/>
      <c r="V197" s="264" t="s">
        <v>44</v>
      </c>
      <c r="W197" s="205" t="s">
        <v>44</v>
      </c>
      <c r="Y197" s="122" t="s">
        <v>44</v>
      </c>
      <c r="Z197" s="122" t="s">
        <v>44</v>
      </c>
      <c r="AA197" s="124" t="s">
        <v>44</v>
      </c>
    </row>
    <row r="198" spans="1:27" s="64" customFormat="1" ht="34.5" customHeight="1">
      <c r="A198" s="37">
        <f t="shared" si="2"/>
        <v>178</v>
      </c>
      <c r="B198" s="369" t="s">
        <v>78</v>
      </c>
      <c r="C198" s="68" t="s">
        <v>255</v>
      </c>
      <c r="D198" s="195" t="s">
        <v>2758</v>
      </c>
      <c r="E198" s="195" t="s">
        <v>2729</v>
      </c>
      <c r="F198" s="217" t="s">
        <v>4</v>
      </c>
      <c r="G198" s="217" t="s">
        <v>28</v>
      </c>
      <c r="H198" s="125" t="s">
        <v>16</v>
      </c>
      <c r="I198" s="273" t="s">
        <v>44</v>
      </c>
      <c r="J198" s="273" t="s">
        <v>44</v>
      </c>
      <c r="K198" s="124" t="s">
        <v>811</v>
      </c>
      <c r="L198" s="423"/>
      <c r="M198" s="821"/>
      <c r="N198" s="854"/>
      <c r="O198" s="855"/>
      <c r="P198" s="423"/>
      <c r="Q198" s="265" t="s">
        <v>873</v>
      </c>
      <c r="R198" s="265" t="s">
        <v>915</v>
      </c>
      <c r="S198" s="265" t="s">
        <v>819</v>
      </c>
      <c r="T198" s="185"/>
      <c r="U198" s="295"/>
      <c r="V198" s="295" t="s">
        <v>44</v>
      </c>
      <c r="W198" s="195" t="s">
        <v>44</v>
      </c>
      <c r="X198" s="248"/>
      <c r="Y198" s="122" t="s">
        <v>44</v>
      </c>
      <c r="Z198" s="122" t="s">
        <v>44</v>
      </c>
      <c r="AA198" s="124" t="s">
        <v>44</v>
      </c>
    </row>
    <row r="199" spans="1:27" ht="27.75" customHeight="1">
      <c r="A199" s="37">
        <f t="shared" si="2"/>
        <v>179</v>
      </c>
      <c r="B199" s="281" t="s">
        <v>78</v>
      </c>
      <c r="C199" s="63" t="s">
        <v>256</v>
      </c>
      <c r="D199" s="205" t="s">
        <v>1691</v>
      </c>
      <c r="E199" s="205" t="s">
        <v>1692</v>
      </c>
      <c r="F199" s="238" t="s">
        <v>4</v>
      </c>
      <c r="G199" s="238" t="s">
        <v>28</v>
      </c>
      <c r="H199" s="122" t="s">
        <v>16</v>
      </c>
      <c r="I199" s="167" t="s">
        <v>1007</v>
      </c>
      <c r="J199" s="167" t="s">
        <v>1007</v>
      </c>
      <c r="K199" s="124" t="s">
        <v>811</v>
      </c>
      <c r="M199" s="794"/>
      <c r="N199" s="795"/>
      <c r="O199" s="844"/>
      <c r="Q199" s="214" t="s">
        <v>873</v>
      </c>
      <c r="R199" s="214" t="s">
        <v>918</v>
      </c>
      <c r="S199" s="214" t="s">
        <v>815</v>
      </c>
      <c r="T199" s="186"/>
      <c r="U199" s="238"/>
      <c r="V199" s="238" t="s">
        <v>44</v>
      </c>
      <c r="W199" s="205" t="s">
        <v>44</v>
      </c>
      <c r="Y199" s="122" t="s">
        <v>44</v>
      </c>
      <c r="Z199" s="122" t="s">
        <v>44</v>
      </c>
      <c r="AA199" s="124" t="s">
        <v>44</v>
      </c>
    </row>
    <row r="200" spans="1:27" s="69" customFormat="1" ht="30" customHeight="1">
      <c r="A200" s="37">
        <f t="shared" si="2"/>
        <v>180</v>
      </c>
      <c r="B200" s="281" t="s">
        <v>78</v>
      </c>
      <c r="C200" s="63" t="s">
        <v>257</v>
      </c>
      <c r="D200" s="205" t="s">
        <v>1693</v>
      </c>
      <c r="E200" s="311" t="s">
        <v>1023</v>
      </c>
      <c r="F200" s="238" t="s">
        <v>4</v>
      </c>
      <c r="G200" s="238" t="s">
        <v>28</v>
      </c>
      <c r="H200" s="122" t="s">
        <v>16</v>
      </c>
      <c r="I200" s="167" t="s">
        <v>1007</v>
      </c>
      <c r="J200" s="167" t="s">
        <v>1007</v>
      </c>
      <c r="K200" s="124" t="s">
        <v>811</v>
      </c>
      <c r="L200" s="423"/>
      <c r="M200" s="809"/>
      <c r="N200" s="810"/>
      <c r="O200" s="844"/>
      <c r="P200" s="423"/>
      <c r="Q200" s="214" t="s">
        <v>873</v>
      </c>
      <c r="R200" s="84" t="s">
        <v>919</v>
      </c>
      <c r="S200" s="214" t="s">
        <v>815</v>
      </c>
      <c r="T200" s="186"/>
      <c r="U200" s="264"/>
      <c r="V200" s="264" t="s">
        <v>44</v>
      </c>
      <c r="W200" s="205" t="s">
        <v>44</v>
      </c>
      <c r="X200" s="248"/>
      <c r="Y200" s="122" t="s">
        <v>44</v>
      </c>
      <c r="Z200" s="122" t="s">
        <v>44</v>
      </c>
      <c r="AA200" s="124" t="s">
        <v>44</v>
      </c>
    </row>
    <row r="201" spans="1:27" s="59" customFormat="1" ht="30" customHeight="1">
      <c r="A201" s="37">
        <f t="shared" si="2"/>
        <v>181</v>
      </c>
      <c r="B201" s="281" t="s">
        <v>78</v>
      </c>
      <c r="C201" s="63" t="s">
        <v>258</v>
      </c>
      <c r="D201" s="205" t="s">
        <v>1694</v>
      </c>
      <c r="E201" s="205" t="s">
        <v>1695</v>
      </c>
      <c r="F201" s="238" t="s">
        <v>4</v>
      </c>
      <c r="G201" s="238" t="s">
        <v>28</v>
      </c>
      <c r="H201" s="122" t="s">
        <v>16</v>
      </c>
      <c r="I201" s="167" t="s">
        <v>1007</v>
      </c>
      <c r="J201" s="167" t="s">
        <v>1007</v>
      </c>
      <c r="K201" s="124" t="s">
        <v>811</v>
      </c>
      <c r="L201" s="423"/>
      <c r="M201" s="809"/>
      <c r="N201" s="810"/>
      <c r="O201" s="844"/>
      <c r="P201" s="423"/>
      <c r="Q201" s="214" t="s">
        <v>873</v>
      </c>
      <c r="R201" s="214" t="s">
        <v>923</v>
      </c>
      <c r="S201" s="214" t="s">
        <v>815</v>
      </c>
      <c r="T201" s="186"/>
      <c r="U201" s="264"/>
      <c r="V201" s="264" t="s">
        <v>44</v>
      </c>
      <c r="W201" s="205" t="s">
        <v>44</v>
      </c>
      <c r="X201" s="248"/>
      <c r="Y201" s="122" t="s">
        <v>44</v>
      </c>
      <c r="Z201" s="122" t="s">
        <v>44</v>
      </c>
      <c r="AA201" s="124" t="s">
        <v>44</v>
      </c>
    </row>
    <row r="202" spans="1:27" s="64" customFormat="1" ht="36.75" customHeight="1">
      <c r="A202" s="37">
        <f t="shared" si="2"/>
        <v>182</v>
      </c>
      <c r="B202" s="281" t="s">
        <v>78</v>
      </c>
      <c r="C202" s="63" t="s">
        <v>259</v>
      </c>
      <c r="D202" s="214" t="s">
        <v>1696</v>
      </c>
      <c r="E202" s="205" t="s">
        <v>1697</v>
      </c>
      <c r="F202" s="238" t="s">
        <v>4</v>
      </c>
      <c r="G202" s="238" t="s">
        <v>28</v>
      </c>
      <c r="H202" s="122" t="s">
        <v>16</v>
      </c>
      <c r="I202" s="167" t="s">
        <v>1007</v>
      </c>
      <c r="J202" s="167" t="s">
        <v>1007</v>
      </c>
      <c r="K202" s="124" t="s">
        <v>811</v>
      </c>
      <c r="L202" s="423"/>
      <c r="M202" s="809"/>
      <c r="N202" s="810"/>
      <c r="O202" s="844"/>
      <c r="P202" s="423"/>
      <c r="Q202" s="214" t="s">
        <v>873</v>
      </c>
      <c r="R202" s="214" t="s">
        <v>924</v>
      </c>
      <c r="S202" s="214" t="s">
        <v>815</v>
      </c>
      <c r="T202" s="186"/>
      <c r="U202" s="264"/>
      <c r="V202" s="264" t="s">
        <v>44</v>
      </c>
      <c r="W202" s="205" t="s">
        <v>44</v>
      </c>
      <c r="X202" s="248"/>
      <c r="Y202" s="122" t="s">
        <v>44</v>
      </c>
      <c r="Z202" s="122" t="s">
        <v>44</v>
      </c>
      <c r="AA202" s="124" t="s">
        <v>44</v>
      </c>
    </row>
    <row r="203" spans="1:27" ht="30" customHeight="1">
      <c r="A203" s="37">
        <f t="shared" si="2"/>
        <v>183</v>
      </c>
      <c r="B203" s="281" t="s">
        <v>78</v>
      </c>
      <c r="C203" s="63" t="s">
        <v>260</v>
      </c>
      <c r="D203" s="205" t="s">
        <v>1698</v>
      </c>
      <c r="E203" s="205" t="s">
        <v>1699</v>
      </c>
      <c r="F203" s="238" t="s">
        <v>4</v>
      </c>
      <c r="G203" s="238" t="s">
        <v>28</v>
      </c>
      <c r="H203" s="122" t="s">
        <v>16</v>
      </c>
      <c r="I203" s="167" t="s">
        <v>1007</v>
      </c>
      <c r="J203" s="167" t="s">
        <v>1007</v>
      </c>
      <c r="K203" s="124" t="s">
        <v>811</v>
      </c>
      <c r="M203" s="794"/>
      <c r="N203" s="795"/>
      <c r="O203" s="844"/>
      <c r="Q203" s="214" t="s">
        <v>873</v>
      </c>
      <c r="R203" s="88" t="s">
        <v>928</v>
      </c>
      <c r="S203" s="214" t="s">
        <v>815</v>
      </c>
      <c r="T203" s="186"/>
      <c r="U203" s="238"/>
      <c r="V203" s="238" t="s">
        <v>44</v>
      </c>
      <c r="W203" s="205" t="s">
        <v>44</v>
      </c>
      <c r="Y203" s="122" t="s">
        <v>44</v>
      </c>
      <c r="Z203" s="122" t="s">
        <v>44</v>
      </c>
      <c r="AA203" s="124" t="s">
        <v>44</v>
      </c>
    </row>
    <row r="204" spans="1:27" ht="37.4" customHeight="1">
      <c r="A204" s="37">
        <f t="shared" si="2"/>
        <v>184</v>
      </c>
      <c r="B204" s="250" t="s">
        <v>78</v>
      </c>
      <c r="C204" s="63" t="s">
        <v>261</v>
      </c>
      <c r="D204" s="206" t="s">
        <v>1700</v>
      </c>
      <c r="E204" s="206" t="s">
        <v>1701</v>
      </c>
      <c r="F204" s="238" t="s">
        <v>4</v>
      </c>
      <c r="G204" s="238" t="s">
        <v>28</v>
      </c>
      <c r="H204" s="264" t="s">
        <v>16</v>
      </c>
      <c r="I204" s="190" t="s">
        <v>1007</v>
      </c>
      <c r="J204" s="190" t="s">
        <v>1007</v>
      </c>
      <c r="K204" s="124" t="s">
        <v>811</v>
      </c>
      <c r="M204" s="794"/>
      <c r="N204" s="795"/>
      <c r="O204" s="844"/>
      <c r="Q204" s="263" t="s">
        <v>873</v>
      </c>
      <c r="R204" s="88" t="s">
        <v>928</v>
      </c>
      <c r="S204" s="214" t="s">
        <v>815</v>
      </c>
      <c r="T204" s="186"/>
      <c r="U204" s="238"/>
      <c r="V204" s="238" t="s">
        <v>44</v>
      </c>
      <c r="W204" s="205" t="s">
        <v>44</v>
      </c>
      <c r="Y204" s="122" t="s">
        <v>44</v>
      </c>
      <c r="Z204" s="122" t="s">
        <v>44</v>
      </c>
      <c r="AA204" s="124" t="s">
        <v>44</v>
      </c>
    </row>
    <row r="205" spans="1:27" ht="30" customHeight="1">
      <c r="A205" s="37">
        <f t="shared" si="2"/>
        <v>185</v>
      </c>
      <c r="B205" s="281" t="s">
        <v>78</v>
      </c>
      <c r="C205" s="63" t="s">
        <v>262</v>
      </c>
      <c r="D205" s="205" t="s">
        <v>1702</v>
      </c>
      <c r="E205" s="205" t="s">
        <v>1703</v>
      </c>
      <c r="F205" s="238" t="s">
        <v>4</v>
      </c>
      <c r="G205" s="238" t="s">
        <v>28</v>
      </c>
      <c r="H205" s="129" t="s">
        <v>16</v>
      </c>
      <c r="I205" s="170" t="s">
        <v>1007</v>
      </c>
      <c r="J205" s="170" t="s">
        <v>1007</v>
      </c>
      <c r="K205" s="124" t="s">
        <v>811</v>
      </c>
      <c r="M205" s="794"/>
      <c r="N205" s="795"/>
      <c r="O205" s="844"/>
      <c r="Q205" s="214" t="s">
        <v>873</v>
      </c>
      <c r="R205" s="214" t="s">
        <v>931</v>
      </c>
      <c r="S205" s="214" t="s">
        <v>815</v>
      </c>
      <c r="T205" s="186"/>
      <c r="U205" s="238"/>
      <c r="V205" s="238" t="s">
        <v>44</v>
      </c>
      <c r="W205" s="205" t="s">
        <v>44</v>
      </c>
      <c r="Y205" s="122" t="s">
        <v>44</v>
      </c>
      <c r="Z205" s="122" t="s">
        <v>44</v>
      </c>
      <c r="AA205" s="124" t="s">
        <v>44</v>
      </c>
    </row>
    <row r="206" spans="1:27" ht="30" customHeight="1">
      <c r="A206" s="37">
        <f t="shared" si="2"/>
        <v>186</v>
      </c>
      <c r="B206" s="369" t="s">
        <v>78</v>
      </c>
      <c r="C206" s="68" t="s">
        <v>263</v>
      </c>
      <c r="D206" s="195" t="s">
        <v>2759</v>
      </c>
      <c r="E206" s="195" t="s">
        <v>2760</v>
      </c>
      <c r="F206" s="217" t="s">
        <v>4</v>
      </c>
      <c r="G206" s="217" t="s">
        <v>28</v>
      </c>
      <c r="H206" s="130" t="s">
        <v>16</v>
      </c>
      <c r="I206" s="273" t="s">
        <v>44</v>
      </c>
      <c r="J206" s="273" t="s">
        <v>44</v>
      </c>
      <c r="K206" s="124" t="s">
        <v>811</v>
      </c>
      <c r="M206" s="791"/>
      <c r="N206" s="792"/>
      <c r="O206" s="855"/>
      <c r="Q206" s="265" t="s">
        <v>873</v>
      </c>
      <c r="R206" s="265" t="s">
        <v>934</v>
      </c>
      <c r="S206" s="265" t="s">
        <v>819</v>
      </c>
      <c r="T206" s="185"/>
      <c r="U206" s="217"/>
      <c r="V206" s="217" t="s">
        <v>44</v>
      </c>
      <c r="W206" s="195" t="s">
        <v>44</v>
      </c>
      <c r="Y206" s="122" t="s">
        <v>44</v>
      </c>
      <c r="Z206" s="122" t="s">
        <v>44</v>
      </c>
      <c r="AA206" s="124" t="s">
        <v>44</v>
      </c>
    </row>
    <row r="207" spans="1:27" ht="30" customHeight="1">
      <c r="A207" s="37">
        <f t="shared" si="2"/>
        <v>187</v>
      </c>
      <c r="B207" s="281" t="s">
        <v>78</v>
      </c>
      <c r="C207" s="63" t="s">
        <v>264</v>
      </c>
      <c r="D207" s="205" t="s">
        <v>1704</v>
      </c>
      <c r="E207" s="205" t="s">
        <v>1705</v>
      </c>
      <c r="F207" s="238" t="s">
        <v>4</v>
      </c>
      <c r="G207" s="238" t="s">
        <v>28</v>
      </c>
      <c r="H207" s="129" t="s">
        <v>16</v>
      </c>
      <c r="I207" s="170" t="s">
        <v>1007</v>
      </c>
      <c r="J207" s="170" t="s">
        <v>1007</v>
      </c>
      <c r="K207" s="124" t="s">
        <v>811</v>
      </c>
      <c r="M207" s="809"/>
      <c r="N207" s="810"/>
      <c r="O207" s="844"/>
      <c r="Q207" s="214" t="s">
        <v>873</v>
      </c>
      <c r="R207" s="214" t="s">
        <v>937</v>
      </c>
      <c r="S207" s="214" t="s">
        <v>815</v>
      </c>
      <c r="T207" s="186"/>
      <c r="U207" s="264"/>
      <c r="V207" s="264" t="s">
        <v>44</v>
      </c>
      <c r="W207" s="205" t="s">
        <v>44</v>
      </c>
      <c r="Y207" s="122" t="s">
        <v>44</v>
      </c>
      <c r="Z207" s="122" t="s">
        <v>44</v>
      </c>
      <c r="AA207" s="124" t="s">
        <v>44</v>
      </c>
    </row>
    <row r="208" spans="1:27" ht="30" customHeight="1">
      <c r="A208" s="37">
        <f t="shared" si="2"/>
        <v>188</v>
      </c>
      <c r="B208" s="281" t="s">
        <v>78</v>
      </c>
      <c r="C208" s="63" t="s">
        <v>265</v>
      </c>
      <c r="D208" s="205" t="s">
        <v>1706</v>
      </c>
      <c r="E208" s="205" t="s">
        <v>1707</v>
      </c>
      <c r="F208" s="238" t="s">
        <v>4</v>
      </c>
      <c r="G208" s="238" t="s">
        <v>28</v>
      </c>
      <c r="H208" s="129" t="s">
        <v>16</v>
      </c>
      <c r="I208" s="170" t="s">
        <v>1007</v>
      </c>
      <c r="J208" s="170" t="s">
        <v>1007</v>
      </c>
      <c r="K208" s="124" t="s">
        <v>811</v>
      </c>
      <c r="M208" s="809"/>
      <c r="N208" s="810"/>
      <c r="O208" s="844"/>
      <c r="Q208" s="214" t="s">
        <v>873</v>
      </c>
      <c r="R208" s="214" t="s">
        <v>940</v>
      </c>
      <c r="S208" s="214" t="s">
        <v>815</v>
      </c>
      <c r="T208" s="186"/>
      <c r="U208" s="264"/>
      <c r="V208" s="264" t="s">
        <v>44</v>
      </c>
      <c r="W208" s="205" t="s">
        <v>44</v>
      </c>
      <c r="Y208" s="122" t="s">
        <v>44</v>
      </c>
      <c r="Z208" s="122" t="s">
        <v>44</v>
      </c>
      <c r="AA208" s="124" t="s">
        <v>44</v>
      </c>
    </row>
    <row r="209" spans="1:27" s="48" customFormat="1" ht="51" customHeight="1">
      <c r="A209" s="37">
        <f t="shared" si="2"/>
        <v>189</v>
      </c>
      <c r="B209" s="281" t="s">
        <v>78</v>
      </c>
      <c r="C209" s="63" t="s">
        <v>266</v>
      </c>
      <c r="D209" s="205" t="s">
        <v>1708</v>
      </c>
      <c r="E209" s="205" t="s">
        <v>1709</v>
      </c>
      <c r="F209" s="238" t="s">
        <v>4</v>
      </c>
      <c r="G209" s="238" t="s">
        <v>28</v>
      </c>
      <c r="H209" s="129" t="s">
        <v>16</v>
      </c>
      <c r="I209" s="170" t="s">
        <v>1007</v>
      </c>
      <c r="J209" s="170" t="s">
        <v>1007</v>
      </c>
      <c r="K209" s="124" t="s">
        <v>811</v>
      </c>
      <c r="L209" s="423"/>
      <c r="M209" s="809"/>
      <c r="N209" s="810"/>
      <c r="O209" s="844"/>
      <c r="P209" s="431"/>
      <c r="Q209" s="214" t="s">
        <v>873</v>
      </c>
      <c r="R209" s="214" t="s">
        <v>943</v>
      </c>
      <c r="S209" s="214" t="s">
        <v>815</v>
      </c>
      <c r="T209" s="186"/>
      <c r="U209" s="264"/>
      <c r="V209" s="264" t="s">
        <v>44</v>
      </c>
      <c r="W209" s="205" t="s">
        <v>44</v>
      </c>
      <c r="X209" s="45"/>
      <c r="Y209" s="122" t="s">
        <v>44</v>
      </c>
      <c r="Z209" s="122" t="s">
        <v>44</v>
      </c>
      <c r="AA209" s="124" t="s">
        <v>44</v>
      </c>
    </row>
    <row r="210" spans="1:27" s="49" customFormat="1" ht="51.75" customHeight="1">
      <c r="A210" s="37">
        <f t="shared" si="2"/>
        <v>190</v>
      </c>
      <c r="B210" s="281" t="s">
        <v>78</v>
      </c>
      <c r="C210" s="63" t="s">
        <v>267</v>
      </c>
      <c r="D210" s="205" t="s">
        <v>1710</v>
      </c>
      <c r="E210" s="205" t="s">
        <v>1711</v>
      </c>
      <c r="F210" s="238" t="s">
        <v>4</v>
      </c>
      <c r="G210" s="238" t="s">
        <v>28</v>
      </c>
      <c r="H210" s="129" t="s">
        <v>16</v>
      </c>
      <c r="I210" s="170" t="s">
        <v>1007</v>
      </c>
      <c r="J210" s="170" t="s">
        <v>1007</v>
      </c>
      <c r="K210" s="124" t="s">
        <v>811</v>
      </c>
      <c r="L210" s="431"/>
      <c r="M210" s="794"/>
      <c r="N210" s="795"/>
      <c r="O210" s="844"/>
      <c r="P210" s="431"/>
      <c r="Q210" s="214" t="s">
        <v>873</v>
      </c>
      <c r="R210" s="214" t="s">
        <v>946</v>
      </c>
      <c r="S210" s="214" t="s">
        <v>815</v>
      </c>
      <c r="T210" s="186"/>
      <c r="U210" s="238"/>
      <c r="V210" s="238" t="s">
        <v>44</v>
      </c>
      <c r="W210" s="205" t="s">
        <v>44</v>
      </c>
      <c r="X210" s="45"/>
      <c r="Y210" s="122" t="s">
        <v>44</v>
      </c>
      <c r="Z210" s="122" t="s">
        <v>44</v>
      </c>
      <c r="AA210" s="124" t="s">
        <v>44</v>
      </c>
    </row>
    <row r="211" spans="1:27" s="45" customFormat="1" ht="51.75" customHeight="1">
      <c r="A211" s="37">
        <f t="shared" si="2"/>
        <v>191</v>
      </c>
      <c r="B211" s="281" t="s">
        <v>78</v>
      </c>
      <c r="C211" s="63" t="s">
        <v>268</v>
      </c>
      <c r="D211" s="205" t="s">
        <v>1712</v>
      </c>
      <c r="E211" s="205" t="s">
        <v>1713</v>
      </c>
      <c r="F211" s="238" t="s">
        <v>5</v>
      </c>
      <c r="G211" s="238" t="s">
        <v>28</v>
      </c>
      <c r="H211" s="129" t="s">
        <v>16</v>
      </c>
      <c r="I211" s="170" t="s">
        <v>1007</v>
      </c>
      <c r="J211" s="170" t="s">
        <v>1007</v>
      </c>
      <c r="K211" s="124" t="s">
        <v>811</v>
      </c>
      <c r="L211" s="431"/>
      <c r="M211" s="809"/>
      <c r="N211" s="810"/>
      <c r="O211" s="844"/>
      <c r="P211" s="431"/>
      <c r="Q211" s="214" t="s">
        <v>873</v>
      </c>
      <c r="R211" s="214" t="s">
        <v>949</v>
      </c>
      <c r="S211" s="214" t="s">
        <v>815</v>
      </c>
      <c r="T211" s="186" t="s">
        <v>950</v>
      </c>
      <c r="U211" s="264" t="s">
        <v>817</v>
      </c>
      <c r="V211" s="264" t="s">
        <v>1549</v>
      </c>
      <c r="W211" s="205" t="s">
        <v>1550</v>
      </c>
      <c r="Y211" s="122" t="s">
        <v>44</v>
      </c>
      <c r="Z211" s="122" t="s">
        <v>44</v>
      </c>
      <c r="AA211" s="124" t="s">
        <v>44</v>
      </c>
    </row>
    <row r="212" spans="1:27" s="64" customFormat="1">
      <c r="A212" s="37">
        <f t="shared" si="2"/>
        <v>192</v>
      </c>
      <c r="B212" s="369" t="s">
        <v>78</v>
      </c>
      <c r="C212" s="68" t="s">
        <v>230</v>
      </c>
      <c r="D212" s="195" t="s">
        <v>3282</v>
      </c>
      <c r="E212" s="195" t="s">
        <v>3283</v>
      </c>
      <c r="F212" s="217" t="s">
        <v>4</v>
      </c>
      <c r="G212" s="217" t="s">
        <v>954</v>
      </c>
      <c r="H212" s="130" t="s">
        <v>16</v>
      </c>
      <c r="I212" s="273" t="s">
        <v>44</v>
      </c>
      <c r="J212" s="273" t="s">
        <v>44</v>
      </c>
      <c r="K212" s="191" t="s">
        <v>811</v>
      </c>
      <c r="L212" s="431"/>
      <c r="M212" s="821"/>
      <c r="N212" s="854"/>
      <c r="O212" s="855"/>
      <c r="P212" s="423"/>
      <c r="Q212" s="265" t="s">
        <v>873</v>
      </c>
      <c r="R212" s="265" t="s">
        <v>953</v>
      </c>
      <c r="S212" s="265" t="s">
        <v>819</v>
      </c>
      <c r="T212" s="185" t="s">
        <v>51</v>
      </c>
      <c r="U212" s="295" t="s">
        <v>51</v>
      </c>
      <c r="V212" s="295" t="s">
        <v>44</v>
      </c>
      <c r="W212" s="195" t="s">
        <v>44</v>
      </c>
      <c r="X212" s="248"/>
      <c r="Y212" s="261" t="s">
        <v>44</v>
      </c>
      <c r="Z212" s="261" t="s">
        <v>44</v>
      </c>
      <c r="AA212" s="191" t="s">
        <v>44</v>
      </c>
    </row>
    <row r="213" spans="1:27" s="64" customFormat="1" ht="36">
      <c r="A213" s="37">
        <f t="shared" si="2"/>
        <v>193</v>
      </c>
      <c r="B213" s="281" t="s">
        <v>78</v>
      </c>
      <c r="C213" s="63" t="s">
        <v>231</v>
      </c>
      <c r="D213" s="205" t="s">
        <v>1551</v>
      </c>
      <c r="E213" s="205" t="s">
        <v>3280</v>
      </c>
      <c r="F213" s="238" t="s">
        <v>4</v>
      </c>
      <c r="G213" s="238" t="s">
        <v>954</v>
      </c>
      <c r="H213" s="129" t="s">
        <v>16</v>
      </c>
      <c r="I213" s="170" t="s">
        <v>44</v>
      </c>
      <c r="J213" s="170" t="s">
        <v>44</v>
      </c>
      <c r="K213" s="191" t="s">
        <v>811</v>
      </c>
      <c r="L213" s="431"/>
      <c r="M213" s="809"/>
      <c r="N213" s="810"/>
      <c r="O213" s="844"/>
      <c r="P213" s="423"/>
      <c r="Q213" s="214" t="s">
        <v>873</v>
      </c>
      <c r="R213" s="214" t="s">
        <v>955</v>
      </c>
      <c r="S213" s="214" t="s">
        <v>815</v>
      </c>
      <c r="T213" s="186" t="s">
        <v>907</v>
      </c>
      <c r="U213" s="264" t="s">
        <v>817</v>
      </c>
      <c r="V213" s="264" t="s">
        <v>3158</v>
      </c>
      <c r="W213" s="236" t="s">
        <v>3159</v>
      </c>
      <c r="X213" s="248"/>
      <c r="Y213" s="261" t="s">
        <v>44</v>
      </c>
      <c r="Z213" s="261" t="s">
        <v>44</v>
      </c>
      <c r="AA213" s="191" t="s">
        <v>44</v>
      </c>
    </row>
    <row r="214" spans="1:27" s="64" customFormat="1">
      <c r="A214" s="37">
        <f t="shared" si="2"/>
        <v>194</v>
      </c>
      <c r="B214" s="281" t="s">
        <v>78</v>
      </c>
      <c r="C214" s="63" t="s">
        <v>232</v>
      </c>
      <c r="D214" s="205" t="s">
        <v>1657</v>
      </c>
      <c r="E214" s="205" t="s">
        <v>3281</v>
      </c>
      <c r="F214" s="238" t="s">
        <v>4</v>
      </c>
      <c r="G214" s="238" t="s">
        <v>954</v>
      </c>
      <c r="H214" s="129" t="s">
        <v>16</v>
      </c>
      <c r="I214" s="170" t="s">
        <v>44</v>
      </c>
      <c r="J214" s="170" t="s">
        <v>44</v>
      </c>
      <c r="K214" s="191" t="s">
        <v>811</v>
      </c>
      <c r="L214" s="431"/>
      <c r="M214" s="809"/>
      <c r="N214" s="810"/>
      <c r="O214" s="844"/>
      <c r="P214" s="423"/>
      <c r="Q214" s="214" t="s">
        <v>873</v>
      </c>
      <c r="R214" s="214" t="s">
        <v>928</v>
      </c>
      <c r="S214" s="214" t="s">
        <v>815</v>
      </c>
      <c r="T214" s="186" t="s">
        <v>43</v>
      </c>
      <c r="U214" s="264" t="s">
        <v>43</v>
      </c>
      <c r="V214" s="264" t="s">
        <v>44</v>
      </c>
      <c r="W214" s="205" t="s">
        <v>44</v>
      </c>
      <c r="X214" s="248"/>
      <c r="Y214" s="261" t="s">
        <v>44</v>
      </c>
      <c r="Z214" s="261" t="s">
        <v>44</v>
      </c>
      <c r="AA214" s="191" t="s">
        <v>44</v>
      </c>
    </row>
    <row r="215" spans="1:27" s="45" customFormat="1" ht="51.75" customHeight="1">
      <c r="A215" s="37">
        <f t="shared" si="2"/>
        <v>195</v>
      </c>
      <c r="B215" s="399" t="s">
        <v>78</v>
      </c>
      <c r="C215" s="359" t="s">
        <v>269</v>
      </c>
      <c r="D215" s="92" t="s">
        <v>2761</v>
      </c>
      <c r="E215" s="92" t="s">
        <v>2762</v>
      </c>
      <c r="F215" s="192" t="s">
        <v>4</v>
      </c>
      <c r="G215" s="32" t="s">
        <v>813</v>
      </c>
      <c r="H215" s="274" t="s">
        <v>16</v>
      </c>
      <c r="I215" s="518"/>
      <c r="J215" s="518"/>
      <c r="K215" s="124" t="s">
        <v>811</v>
      </c>
      <c r="L215" s="431"/>
      <c r="M215" s="874"/>
      <c r="N215" s="875"/>
      <c r="O215" s="876"/>
      <c r="P215" s="431"/>
      <c r="Q215" s="90" t="s">
        <v>873</v>
      </c>
      <c r="R215" s="91" t="s">
        <v>1024</v>
      </c>
      <c r="S215" s="91" t="s">
        <v>819</v>
      </c>
      <c r="T215" s="465" t="s">
        <v>43</v>
      </c>
      <c r="U215" s="253" t="s">
        <v>1007</v>
      </c>
      <c r="V215" s="253" t="s">
        <v>44</v>
      </c>
      <c r="W215" s="92" t="s">
        <v>44</v>
      </c>
      <c r="Y215" s="122" t="s">
        <v>44</v>
      </c>
      <c r="Z215" s="122" t="s">
        <v>44</v>
      </c>
      <c r="AA215" s="124" t="s">
        <v>44</v>
      </c>
    </row>
    <row r="216" spans="1:27" s="47" customFormat="1" ht="36.75" customHeight="1">
      <c r="A216" s="37">
        <f t="shared" si="2"/>
        <v>196</v>
      </c>
      <c r="B216" s="358" t="s">
        <v>78</v>
      </c>
      <c r="C216" s="360" t="s">
        <v>270</v>
      </c>
      <c r="D216" s="86" t="s">
        <v>1026</v>
      </c>
      <c r="E216" s="21" t="s">
        <v>1714</v>
      </c>
      <c r="F216" s="15" t="s">
        <v>4</v>
      </c>
      <c r="G216" s="258" t="s">
        <v>845</v>
      </c>
      <c r="H216" s="163" t="s">
        <v>16</v>
      </c>
      <c r="I216" s="171"/>
      <c r="J216" s="171"/>
      <c r="K216" s="124" t="s">
        <v>811</v>
      </c>
      <c r="L216" s="431"/>
      <c r="M216" s="877"/>
      <c r="N216" s="878"/>
      <c r="O216" s="879"/>
      <c r="P216" s="431"/>
      <c r="Q216" s="85" t="s">
        <v>873</v>
      </c>
      <c r="R216" s="93" t="s">
        <v>1025</v>
      </c>
      <c r="S216" s="93" t="s">
        <v>815</v>
      </c>
      <c r="T216" s="466"/>
      <c r="U216" s="25"/>
      <c r="V216" s="25" t="s">
        <v>44</v>
      </c>
      <c r="W216" s="33" t="s">
        <v>44</v>
      </c>
      <c r="X216" s="45"/>
      <c r="Y216" s="122" t="s">
        <v>44</v>
      </c>
      <c r="Z216" s="122" t="s">
        <v>44</v>
      </c>
      <c r="AA216" s="124" t="s">
        <v>44</v>
      </c>
    </row>
    <row r="217" spans="1:27" s="48" customFormat="1" ht="51" customHeight="1">
      <c r="A217" s="37">
        <f t="shared" si="2"/>
        <v>197</v>
      </c>
      <c r="B217" s="358" t="s">
        <v>78</v>
      </c>
      <c r="C217" s="360" t="s">
        <v>271</v>
      </c>
      <c r="D217" s="86" t="s">
        <v>1028</v>
      </c>
      <c r="E217" s="21" t="s">
        <v>1715</v>
      </c>
      <c r="F217" s="15" t="s">
        <v>4</v>
      </c>
      <c r="G217" s="258" t="s">
        <v>845</v>
      </c>
      <c r="H217" s="163" t="s">
        <v>16</v>
      </c>
      <c r="I217" s="171"/>
      <c r="J217" s="171"/>
      <c r="K217" s="124" t="s">
        <v>811</v>
      </c>
      <c r="L217" s="431"/>
      <c r="M217" s="877"/>
      <c r="N217" s="878"/>
      <c r="O217" s="879"/>
      <c r="P217" s="431"/>
      <c r="Q217" s="85" t="s">
        <v>873</v>
      </c>
      <c r="R217" s="93" t="s">
        <v>1027</v>
      </c>
      <c r="S217" s="93" t="s">
        <v>815</v>
      </c>
      <c r="T217" s="466"/>
      <c r="U217" s="25"/>
      <c r="V217" s="25" t="s">
        <v>44</v>
      </c>
      <c r="W217" s="33" t="s">
        <v>44</v>
      </c>
      <c r="X217" s="45"/>
      <c r="Y217" s="122" t="s">
        <v>44</v>
      </c>
      <c r="Z217" s="122" t="s">
        <v>44</v>
      </c>
      <c r="AA217" s="124" t="s">
        <v>44</v>
      </c>
    </row>
    <row r="218" spans="1:27" s="49" customFormat="1" ht="51.75" customHeight="1">
      <c r="A218" s="37">
        <f t="shared" si="2"/>
        <v>198</v>
      </c>
      <c r="B218" s="358" t="s">
        <v>78</v>
      </c>
      <c r="C218" s="360" t="s">
        <v>272</v>
      </c>
      <c r="D218" s="86" t="s">
        <v>1030</v>
      </c>
      <c r="E218" s="86" t="s">
        <v>1716</v>
      </c>
      <c r="F218" s="15" t="s">
        <v>4</v>
      </c>
      <c r="G218" s="258" t="s">
        <v>845</v>
      </c>
      <c r="H218" s="163" t="s">
        <v>16</v>
      </c>
      <c r="I218" s="171"/>
      <c r="J218" s="171"/>
      <c r="K218" s="124" t="s">
        <v>811</v>
      </c>
      <c r="L218" s="431"/>
      <c r="M218" s="880"/>
      <c r="N218" s="881"/>
      <c r="O218" s="879"/>
      <c r="P218" s="431"/>
      <c r="Q218" s="85" t="s">
        <v>873</v>
      </c>
      <c r="R218" s="93" t="s">
        <v>1029</v>
      </c>
      <c r="S218" s="93" t="s">
        <v>815</v>
      </c>
      <c r="T218" s="466"/>
      <c r="U218" s="15"/>
      <c r="V218" s="15" t="s">
        <v>44</v>
      </c>
      <c r="W218" s="33" t="s">
        <v>44</v>
      </c>
      <c r="X218" s="45"/>
      <c r="Y218" s="122" t="s">
        <v>44</v>
      </c>
      <c r="Z218" s="122" t="s">
        <v>44</v>
      </c>
      <c r="AA218" s="124" t="s">
        <v>44</v>
      </c>
    </row>
    <row r="219" spans="1:27" s="45" customFormat="1" ht="51.75" customHeight="1">
      <c r="A219" s="37">
        <f t="shared" si="2"/>
        <v>199</v>
      </c>
      <c r="B219" s="400" t="s">
        <v>78</v>
      </c>
      <c r="C219" s="361" t="s">
        <v>273</v>
      </c>
      <c r="D219" s="96" t="s">
        <v>1032</v>
      </c>
      <c r="E219" s="96" t="s">
        <v>1717</v>
      </c>
      <c r="F219" s="104" t="s">
        <v>4</v>
      </c>
      <c r="G219" s="258" t="s">
        <v>813</v>
      </c>
      <c r="H219" s="164" t="s">
        <v>16</v>
      </c>
      <c r="I219" s="172"/>
      <c r="J219" s="172"/>
      <c r="K219" s="124" t="s">
        <v>811</v>
      </c>
      <c r="L219" s="431"/>
      <c r="M219" s="882"/>
      <c r="N219" s="883"/>
      <c r="O219" s="884"/>
      <c r="P219" s="431"/>
      <c r="Q219" s="94" t="s">
        <v>873</v>
      </c>
      <c r="R219" s="93" t="s">
        <v>1718</v>
      </c>
      <c r="S219" s="95" t="s">
        <v>815</v>
      </c>
      <c r="T219" s="467"/>
      <c r="U219" s="254"/>
      <c r="V219" s="254" t="s">
        <v>44</v>
      </c>
      <c r="W219" s="96" t="s">
        <v>44</v>
      </c>
      <c r="Y219" s="122" t="s">
        <v>44</v>
      </c>
      <c r="Z219" s="122" t="s">
        <v>44</v>
      </c>
      <c r="AA219" s="124" t="s">
        <v>44</v>
      </c>
    </row>
    <row r="220" spans="1:27" s="45" customFormat="1" ht="51.75" customHeight="1">
      <c r="A220" s="37">
        <f t="shared" si="2"/>
        <v>200</v>
      </c>
      <c r="B220" s="399" t="s">
        <v>78</v>
      </c>
      <c r="C220" s="359" t="s">
        <v>274</v>
      </c>
      <c r="D220" s="92" t="s">
        <v>2763</v>
      </c>
      <c r="E220" s="92" t="s">
        <v>2764</v>
      </c>
      <c r="F220" s="192" t="s">
        <v>4</v>
      </c>
      <c r="G220" s="217" t="s">
        <v>859</v>
      </c>
      <c r="H220" s="274" t="s">
        <v>16</v>
      </c>
      <c r="I220" s="273" t="s">
        <v>44</v>
      </c>
      <c r="J220" s="273" t="s">
        <v>44</v>
      </c>
      <c r="K220" s="124" t="s">
        <v>811</v>
      </c>
      <c r="L220" s="431"/>
      <c r="M220" s="874"/>
      <c r="N220" s="875"/>
      <c r="O220" s="876"/>
      <c r="P220" s="431"/>
      <c r="Q220" s="90" t="s">
        <v>873</v>
      </c>
      <c r="R220" s="91" t="s">
        <v>1033</v>
      </c>
      <c r="S220" s="91" t="s">
        <v>819</v>
      </c>
      <c r="T220" s="465"/>
      <c r="U220" s="253"/>
      <c r="V220" s="253" t="s">
        <v>44</v>
      </c>
      <c r="W220" s="92" t="s">
        <v>44</v>
      </c>
      <c r="Y220" s="122" t="s">
        <v>44</v>
      </c>
      <c r="Z220" s="122" t="s">
        <v>44</v>
      </c>
      <c r="AA220" s="124" t="s">
        <v>44</v>
      </c>
    </row>
    <row r="221" spans="1:27" s="47" customFormat="1" ht="36.75" customHeight="1">
      <c r="A221" s="37">
        <f t="shared" si="2"/>
        <v>201</v>
      </c>
      <c r="B221" s="358" t="s">
        <v>78</v>
      </c>
      <c r="C221" s="360" t="s">
        <v>275</v>
      </c>
      <c r="D221" s="86" t="s">
        <v>1026</v>
      </c>
      <c r="E221" s="21" t="s">
        <v>1034</v>
      </c>
      <c r="F221" s="15" t="s">
        <v>4</v>
      </c>
      <c r="G221" s="238" t="s">
        <v>28</v>
      </c>
      <c r="H221" s="163" t="s">
        <v>16</v>
      </c>
      <c r="I221" s="171" t="s">
        <v>1007</v>
      </c>
      <c r="J221" s="171" t="s">
        <v>1007</v>
      </c>
      <c r="K221" s="124" t="s">
        <v>811</v>
      </c>
      <c r="L221" s="431"/>
      <c r="M221" s="877"/>
      <c r="N221" s="878"/>
      <c r="O221" s="879"/>
      <c r="P221" s="431"/>
      <c r="Q221" s="85" t="s">
        <v>873</v>
      </c>
      <c r="R221" s="93" t="s">
        <v>1025</v>
      </c>
      <c r="S221" s="93" t="s">
        <v>815</v>
      </c>
      <c r="T221" s="466"/>
      <c r="U221" s="25"/>
      <c r="V221" s="25" t="s">
        <v>44</v>
      </c>
      <c r="W221" s="33" t="s">
        <v>44</v>
      </c>
      <c r="X221" s="45"/>
      <c r="Y221" s="122" t="s">
        <v>44</v>
      </c>
      <c r="Z221" s="122" t="s">
        <v>44</v>
      </c>
      <c r="AA221" s="124" t="s">
        <v>44</v>
      </c>
    </row>
    <row r="222" spans="1:27" s="69" customFormat="1" ht="51" customHeight="1">
      <c r="A222" s="37">
        <f t="shared" si="2"/>
        <v>202</v>
      </c>
      <c r="B222" s="358" t="s">
        <v>78</v>
      </c>
      <c r="C222" s="360" t="s">
        <v>276</v>
      </c>
      <c r="D222" s="86" t="s">
        <v>1028</v>
      </c>
      <c r="E222" s="21" t="s">
        <v>1719</v>
      </c>
      <c r="F222" s="15" t="s">
        <v>4</v>
      </c>
      <c r="G222" s="238" t="s">
        <v>28</v>
      </c>
      <c r="H222" s="163" t="s">
        <v>16</v>
      </c>
      <c r="I222" s="171" t="s">
        <v>1007</v>
      </c>
      <c r="J222" s="171" t="s">
        <v>1007</v>
      </c>
      <c r="K222" s="124" t="s">
        <v>811</v>
      </c>
      <c r="L222" s="431"/>
      <c r="M222" s="877"/>
      <c r="N222" s="878"/>
      <c r="O222" s="879"/>
      <c r="P222" s="423"/>
      <c r="Q222" s="85" t="s">
        <v>873</v>
      </c>
      <c r="R222" s="93" t="s">
        <v>1027</v>
      </c>
      <c r="S222" s="93" t="s">
        <v>815</v>
      </c>
      <c r="T222" s="466"/>
      <c r="U222" s="25"/>
      <c r="V222" s="25" t="s">
        <v>44</v>
      </c>
      <c r="W222" s="33" t="s">
        <v>44</v>
      </c>
      <c r="X222" s="248"/>
      <c r="Y222" s="122" t="s">
        <v>44</v>
      </c>
      <c r="Z222" s="122" t="s">
        <v>44</v>
      </c>
      <c r="AA222" s="124" t="s">
        <v>44</v>
      </c>
    </row>
    <row r="223" spans="1:27" s="59" customFormat="1" ht="51" customHeight="1">
      <c r="A223" s="37">
        <f t="shared" si="2"/>
        <v>203</v>
      </c>
      <c r="B223" s="358" t="s">
        <v>78</v>
      </c>
      <c r="C223" s="360" t="s">
        <v>277</v>
      </c>
      <c r="D223" s="86" t="s">
        <v>1030</v>
      </c>
      <c r="E223" s="86" t="s">
        <v>1716</v>
      </c>
      <c r="F223" s="15" t="s">
        <v>4</v>
      </c>
      <c r="G223" s="238" t="s">
        <v>28</v>
      </c>
      <c r="H223" s="163" t="s">
        <v>16</v>
      </c>
      <c r="I223" s="171" t="s">
        <v>1007</v>
      </c>
      <c r="J223" s="171" t="s">
        <v>1007</v>
      </c>
      <c r="K223" s="124" t="s">
        <v>811</v>
      </c>
      <c r="L223" s="423"/>
      <c r="M223" s="877"/>
      <c r="N223" s="878"/>
      <c r="O223" s="879"/>
      <c r="P223" s="423"/>
      <c r="Q223" s="85" t="s">
        <v>873</v>
      </c>
      <c r="R223" s="93" t="s">
        <v>1029</v>
      </c>
      <c r="S223" s="93" t="s">
        <v>815</v>
      </c>
      <c r="T223" s="466"/>
      <c r="U223" s="25"/>
      <c r="V223" s="25" t="s">
        <v>44</v>
      </c>
      <c r="W223" s="33" t="s">
        <v>44</v>
      </c>
      <c r="X223" s="248"/>
      <c r="Y223" s="122" t="s">
        <v>44</v>
      </c>
      <c r="Z223" s="122" t="s">
        <v>44</v>
      </c>
      <c r="AA223" s="124" t="s">
        <v>44</v>
      </c>
    </row>
    <row r="224" spans="1:27" s="64" customFormat="1" ht="51" customHeight="1">
      <c r="A224" s="37">
        <f t="shared" ref="A224:A287" si="3">ROW()-20</f>
        <v>204</v>
      </c>
      <c r="B224" s="400" t="s">
        <v>78</v>
      </c>
      <c r="C224" s="361" t="s">
        <v>278</v>
      </c>
      <c r="D224" s="96" t="s">
        <v>1032</v>
      </c>
      <c r="E224" s="96" t="s">
        <v>1717</v>
      </c>
      <c r="F224" s="104" t="s">
        <v>4</v>
      </c>
      <c r="G224" s="238" t="s">
        <v>28</v>
      </c>
      <c r="H224" s="164" t="s">
        <v>16</v>
      </c>
      <c r="I224" s="172" t="s">
        <v>1007</v>
      </c>
      <c r="J224" s="172" t="s">
        <v>1007</v>
      </c>
      <c r="K224" s="128" t="s">
        <v>44</v>
      </c>
      <c r="L224" s="423"/>
      <c r="M224" s="882"/>
      <c r="N224" s="883"/>
      <c r="O224" s="884"/>
      <c r="P224" s="423"/>
      <c r="Q224" s="94" t="s">
        <v>873</v>
      </c>
      <c r="R224" s="93" t="s">
        <v>1718</v>
      </c>
      <c r="S224" s="95" t="s">
        <v>815</v>
      </c>
      <c r="T224" s="467"/>
      <c r="U224" s="254"/>
      <c r="V224" s="254" t="s">
        <v>44</v>
      </c>
      <c r="W224" s="96" t="s">
        <v>44</v>
      </c>
      <c r="X224" s="248"/>
      <c r="Y224" s="128" t="s">
        <v>44</v>
      </c>
      <c r="Z224" s="122" t="s">
        <v>44</v>
      </c>
      <c r="AA224" s="124" t="s">
        <v>44</v>
      </c>
    </row>
    <row r="225" spans="1:27" s="64" customFormat="1" ht="43.5" customHeight="1">
      <c r="A225" s="37">
        <f t="shared" si="3"/>
        <v>205</v>
      </c>
      <c r="B225" s="369" t="s">
        <v>78</v>
      </c>
      <c r="C225" s="68" t="s">
        <v>279</v>
      </c>
      <c r="D225" s="195" t="s">
        <v>2765</v>
      </c>
      <c r="E225" s="195" t="s">
        <v>2766</v>
      </c>
      <c r="F225" s="217" t="s">
        <v>863</v>
      </c>
      <c r="G225" s="217" t="s">
        <v>28</v>
      </c>
      <c r="H225" s="125" t="s">
        <v>16</v>
      </c>
      <c r="I225" s="127" t="s">
        <v>16</v>
      </c>
      <c r="J225" s="127" t="s">
        <v>16</v>
      </c>
      <c r="K225" s="124" t="s">
        <v>33</v>
      </c>
      <c r="L225" s="423"/>
      <c r="M225" s="821"/>
      <c r="N225" s="854"/>
      <c r="O225" s="855"/>
      <c r="P225" s="423"/>
      <c r="Q225" s="265" t="s">
        <v>873</v>
      </c>
      <c r="R225" s="83" t="s">
        <v>1720</v>
      </c>
      <c r="S225" s="265" t="s">
        <v>819</v>
      </c>
      <c r="T225" s="185" t="s">
        <v>43</v>
      </c>
      <c r="U225" s="295" t="s">
        <v>1031</v>
      </c>
      <c r="V225" s="295" t="s">
        <v>44</v>
      </c>
      <c r="W225" s="195" t="s">
        <v>44</v>
      </c>
      <c r="X225" s="248"/>
      <c r="Y225" s="281" t="s">
        <v>1035</v>
      </c>
      <c r="Z225" s="214" t="s">
        <v>1036</v>
      </c>
      <c r="AA225" s="281" t="s">
        <v>863</v>
      </c>
    </row>
    <row r="226" spans="1:27" s="59" customFormat="1" ht="51" customHeight="1">
      <c r="A226" s="37">
        <f t="shared" si="3"/>
        <v>206</v>
      </c>
      <c r="B226" s="281" t="s">
        <v>78</v>
      </c>
      <c r="C226" s="63" t="s">
        <v>280</v>
      </c>
      <c r="D226" s="205" t="s">
        <v>1721</v>
      </c>
      <c r="E226" s="205" t="s">
        <v>1722</v>
      </c>
      <c r="F226" s="238" t="s">
        <v>4</v>
      </c>
      <c r="G226" s="238" t="s">
        <v>28</v>
      </c>
      <c r="H226" s="122" t="s">
        <v>16</v>
      </c>
      <c r="I226" s="124" t="s">
        <v>16</v>
      </c>
      <c r="J226" s="124" t="s">
        <v>16</v>
      </c>
      <c r="K226" s="124" t="s">
        <v>33</v>
      </c>
      <c r="L226" s="423"/>
      <c r="M226" s="809"/>
      <c r="N226" s="810"/>
      <c r="O226" s="844"/>
      <c r="P226" s="423"/>
      <c r="Q226" s="214" t="s">
        <v>873</v>
      </c>
      <c r="R226" s="88" t="s">
        <v>1723</v>
      </c>
      <c r="S226" s="214" t="s">
        <v>815</v>
      </c>
      <c r="T226" s="186" t="s">
        <v>1724</v>
      </c>
      <c r="U226" s="264" t="s">
        <v>851</v>
      </c>
      <c r="V226" s="264" t="s">
        <v>44</v>
      </c>
      <c r="W226" s="205" t="s">
        <v>44</v>
      </c>
      <c r="X226" s="248"/>
      <c r="Y226" s="281" t="s">
        <v>1037</v>
      </c>
      <c r="Z226" s="214" t="s">
        <v>1038</v>
      </c>
      <c r="AA226" s="281" t="s">
        <v>5</v>
      </c>
    </row>
    <row r="227" spans="1:27" s="97" customFormat="1" ht="51" customHeight="1">
      <c r="A227" s="37">
        <f t="shared" si="3"/>
        <v>207</v>
      </c>
      <c r="B227" s="281" t="s">
        <v>78</v>
      </c>
      <c r="C227" s="63" t="s">
        <v>281</v>
      </c>
      <c r="D227" s="205" t="s">
        <v>1725</v>
      </c>
      <c r="E227" s="205" t="s">
        <v>1726</v>
      </c>
      <c r="F227" s="238" t="s">
        <v>4</v>
      </c>
      <c r="G227" s="238" t="s">
        <v>28</v>
      </c>
      <c r="H227" s="122" t="s">
        <v>16</v>
      </c>
      <c r="I227" s="124" t="s">
        <v>16</v>
      </c>
      <c r="J227" s="124" t="s">
        <v>16</v>
      </c>
      <c r="K227" s="124" t="s">
        <v>894</v>
      </c>
      <c r="L227" s="423"/>
      <c r="M227" s="809"/>
      <c r="N227" s="810"/>
      <c r="O227" s="844"/>
      <c r="P227" s="423"/>
      <c r="Q227" s="214" t="s">
        <v>873</v>
      </c>
      <c r="R227" s="88" t="s">
        <v>1039</v>
      </c>
      <c r="S227" s="214" t="s">
        <v>815</v>
      </c>
      <c r="T227" s="186"/>
      <c r="U227" s="264"/>
      <c r="V227" s="264" t="s">
        <v>44</v>
      </c>
      <c r="W227" s="205" t="s">
        <v>44</v>
      </c>
      <c r="X227" s="248"/>
      <c r="Y227" s="122" t="s">
        <v>1040</v>
      </c>
      <c r="Z227" s="268" t="s">
        <v>1041</v>
      </c>
      <c r="AA227" s="124" t="s">
        <v>4</v>
      </c>
    </row>
    <row r="228" spans="1:27" s="97" customFormat="1" ht="51" customHeight="1">
      <c r="A228" s="37">
        <f t="shared" si="3"/>
        <v>208</v>
      </c>
      <c r="B228" s="281" t="s">
        <v>78</v>
      </c>
      <c r="C228" s="63" t="s">
        <v>282</v>
      </c>
      <c r="D228" s="205" t="s">
        <v>1727</v>
      </c>
      <c r="E228" s="205" t="s">
        <v>1728</v>
      </c>
      <c r="F228" s="238" t="s">
        <v>4</v>
      </c>
      <c r="G228" s="238" t="s">
        <v>1500</v>
      </c>
      <c r="H228" s="122" t="s">
        <v>16</v>
      </c>
      <c r="I228" s="124" t="s">
        <v>16</v>
      </c>
      <c r="J228" s="124" t="s">
        <v>16</v>
      </c>
      <c r="K228" s="124" t="s">
        <v>811</v>
      </c>
      <c r="L228" s="423"/>
      <c r="M228" s="809"/>
      <c r="N228" s="810"/>
      <c r="O228" s="844"/>
      <c r="P228" s="423"/>
      <c r="Q228" s="214" t="s">
        <v>873</v>
      </c>
      <c r="R228" s="88" t="s">
        <v>1042</v>
      </c>
      <c r="S228" s="214" t="s">
        <v>815</v>
      </c>
      <c r="T228" s="186"/>
      <c r="U228" s="264"/>
      <c r="V228" s="264" t="s">
        <v>44</v>
      </c>
      <c r="W228" s="205" t="s">
        <v>44</v>
      </c>
      <c r="X228" s="248"/>
      <c r="Y228" s="122" t="s">
        <v>44</v>
      </c>
      <c r="Z228" s="122" t="s">
        <v>44</v>
      </c>
      <c r="AA228" s="124" t="s">
        <v>44</v>
      </c>
    </row>
    <row r="229" spans="1:27" s="97" customFormat="1" ht="51" customHeight="1">
      <c r="A229" s="37">
        <f t="shared" si="3"/>
        <v>209</v>
      </c>
      <c r="B229" s="369" t="s">
        <v>78</v>
      </c>
      <c r="C229" s="68" t="s">
        <v>283</v>
      </c>
      <c r="D229" s="195" t="s">
        <v>2767</v>
      </c>
      <c r="E229" s="195" t="s">
        <v>2768</v>
      </c>
      <c r="F229" s="217" t="s">
        <v>4</v>
      </c>
      <c r="G229" s="217" t="s">
        <v>813</v>
      </c>
      <c r="H229" s="125" t="s">
        <v>16</v>
      </c>
      <c r="I229" s="127" t="s">
        <v>16</v>
      </c>
      <c r="J229" s="127" t="s">
        <v>16</v>
      </c>
      <c r="K229" s="124" t="s">
        <v>894</v>
      </c>
      <c r="L229" s="423"/>
      <c r="M229" s="821"/>
      <c r="N229" s="854"/>
      <c r="O229" s="855"/>
      <c r="P229" s="423"/>
      <c r="Q229" s="265" t="s">
        <v>873</v>
      </c>
      <c r="R229" s="83" t="s">
        <v>1043</v>
      </c>
      <c r="S229" s="265" t="s">
        <v>819</v>
      </c>
      <c r="T229" s="185" t="s">
        <v>43</v>
      </c>
      <c r="U229" s="295" t="s">
        <v>1031</v>
      </c>
      <c r="V229" s="295" t="s">
        <v>44</v>
      </c>
      <c r="W229" s="195" t="s">
        <v>44</v>
      </c>
      <c r="X229" s="248"/>
      <c r="Y229" s="281" t="s">
        <v>1044</v>
      </c>
      <c r="Z229" s="214" t="s">
        <v>1045</v>
      </c>
      <c r="AA229" s="281" t="s">
        <v>4</v>
      </c>
    </row>
    <row r="230" spans="1:27" s="69" customFormat="1" ht="51" customHeight="1">
      <c r="A230" s="37">
        <f t="shared" si="3"/>
        <v>210</v>
      </c>
      <c r="B230" s="280" t="s">
        <v>78</v>
      </c>
      <c r="C230" s="182" t="s">
        <v>284</v>
      </c>
      <c r="D230" s="205" t="s">
        <v>1729</v>
      </c>
      <c r="E230" s="205" t="s">
        <v>1730</v>
      </c>
      <c r="F230" s="258" t="s">
        <v>4</v>
      </c>
      <c r="G230" s="258" t="s">
        <v>813</v>
      </c>
      <c r="H230" s="131" t="s">
        <v>16</v>
      </c>
      <c r="I230" s="189" t="s">
        <v>16</v>
      </c>
      <c r="J230" s="189" t="s">
        <v>16</v>
      </c>
      <c r="K230" s="124" t="s">
        <v>33</v>
      </c>
      <c r="L230" s="423"/>
      <c r="M230" s="885"/>
      <c r="N230" s="886"/>
      <c r="O230" s="844"/>
      <c r="P230" s="423"/>
      <c r="Q230" s="218" t="s">
        <v>873</v>
      </c>
      <c r="R230" s="99" t="s">
        <v>1046</v>
      </c>
      <c r="S230" s="218" t="s">
        <v>815</v>
      </c>
      <c r="T230" s="186"/>
      <c r="U230" s="312"/>
      <c r="V230" s="312" t="s">
        <v>44</v>
      </c>
      <c r="W230" s="205" t="s">
        <v>44</v>
      </c>
      <c r="X230" s="248"/>
      <c r="Y230" s="281" t="s">
        <v>1047</v>
      </c>
      <c r="Z230" s="214" t="s">
        <v>1048</v>
      </c>
      <c r="AA230" s="281" t="s">
        <v>4</v>
      </c>
    </row>
    <row r="231" spans="1:27" s="59" customFormat="1" ht="51" customHeight="1">
      <c r="A231" s="37">
        <f t="shared" si="3"/>
        <v>211</v>
      </c>
      <c r="B231" s="280" t="s">
        <v>78</v>
      </c>
      <c r="C231" s="182" t="s">
        <v>285</v>
      </c>
      <c r="D231" s="205" t="s">
        <v>1731</v>
      </c>
      <c r="E231" s="205" t="s">
        <v>1050</v>
      </c>
      <c r="F231" s="258" t="s">
        <v>4</v>
      </c>
      <c r="G231" s="258" t="s">
        <v>813</v>
      </c>
      <c r="H231" s="131" t="s">
        <v>16</v>
      </c>
      <c r="I231" s="189" t="s">
        <v>16</v>
      </c>
      <c r="J231" s="189" t="s">
        <v>16</v>
      </c>
      <c r="K231" s="124" t="s">
        <v>33</v>
      </c>
      <c r="L231" s="423"/>
      <c r="M231" s="885"/>
      <c r="N231" s="886"/>
      <c r="O231" s="844"/>
      <c r="P231" s="423"/>
      <c r="Q231" s="218" t="s">
        <v>873</v>
      </c>
      <c r="R231" s="99" t="s">
        <v>1049</v>
      </c>
      <c r="S231" s="218" t="s">
        <v>815</v>
      </c>
      <c r="T231" s="186" t="s">
        <v>43</v>
      </c>
      <c r="U231" s="312" t="s">
        <v>1031</v>
      </c>
      <c r="V231" s="312" t="s">
        <v>44</v>
      </c>
      <c r="W231" s="205" t="s">
        <v>44</v>
      </c>
      <c r="X231" s="248"/>
      <c r="Y231" s="281" t="s">
        <v>1051</v>
      </c>
      <c r="Z231" s="214" t="s">
        <v>1052</v>
      </c>
      <c r="AA231" s="281" t="s">
        <v>5</v>
      </c>
    </row>
    <row r="232" spans="1:27" s="97" customFormat="1" ht="51" customHeight="1">
      <c r="A232" s="37">
        <f t="shared" si="3"/>
        <v>212</v>
      </c>
      <c r="B232" s="280" t="s">
        <v>78</v>
      </c>
      <c r="C232" s="182" t="s">
        <v>286</v>
      </c>
      <c r="D232" s="205" t="s">
        <v>1732</v>
      </c>
      <c r="E232" s="205" t="s">
        <v>1733</v>
      </c>
      <c r="F232" s="258" t="s">
        <v>4</v>
      </c>
      <c r="G232" s="238" t="s">
        <v>28</v>
      </c>
      <c r="H232" s="131" t="s">
        <v>16</v>
      </c>
      <c r="I232" s="189" t="s">
        <v>16</v>
      </c>
      <c r="J232" s="189" t="s">
        <v>16</v>
      </c>
      <c r="K232" s="128" t="s">
        <v>1053</v>
      </c>
      <c r="L232" s="423"/>
      <c r="M232" s="885"/>
      <c r="N232" s="886"/>
      <c r="O232" s="844"/>
      <c r="P232" s="423"/>
      <c r="Q232" s="218" t="s">
        <v>873</v>
      </c>
      <c r="R232" s="99" t="s">
        <v>1734</v>
      </c>
      <c r="S232" s="218" t="s">
        <v>815</v>
      </c>
      <c r="T232" s="186" t="s">
        <v>1735</v>
      </c>
      <c r="U232" s="312" t="s">
        <v>1736</v>
      </c>
      <c r="V232" s="312" t="s">
        <v>44</v>
      </c>
      <c r="W232" s="205" t="s">
        <v>44</v>
      </c>
      <c r="X232" s="248"/>
      <c r="Y232" s="122" t="s">
        <v>44</v>
      </c>
      <c r="Z232" s="122" t="s">
        <v>44</v>
      </c>
      <c r="AA232" s="124" t="s">
        <v>44</v>
      </c>
    </row>
    <row r="233" spans="1:27" s="97" customFormat="1" ht="51" customHeight="1">
      <c r="A233" s="37">
        <f t="shared" si="3"/>
        <v>213</v>
      </c>
      <c r="B233" s="369" t="s">
        <v>78</v>
      </c>
      <c r="C233" s="68" t="s">
        <v>287</v>
      </c>
      <c r="D233" s="195" t="s">
        <v>2769</v>
      </c>
      <c r="E233" s="195" t="s">
        <v>1737</v>
      </c>
      <c r="F233" s="217" t="s">
        <v>4</v>
      </c>
      <c r="G233" s="217" t="s">
        <v>813</v>
      </c>
      <c r="H233" s="125" t="s">
        <v>16</v>
      </c>
      <c r="I233" s="127" t="s">
        <v>16</v>
      </c>
      <c r="J233" s="127" t="s">
        <v>16</v>
      </c>
      <c r="K233" s="124" t="s">
        <v>44</v>
      </c>
      <c r="L233" s="423"/>
      <c r="M233" s="791"/>
      <c r="N233" s="792"/>
      <c r="O233" s="855"/>
      <c r="P233" s="423"/>
      <c r="Q233" s="265" t="s">
        <v>873</v>
      </c>
      <c r="R233" s="83" t="s">
        <v>1054</v>
      </c>
      <c r="S233" s="265" t="s">
        <v>819</v>
      </c>
      <c r="T233" s="185" t="s">
        <v>43</v>
      </c>
      <c r="U233" s="217" t="s">
        <v>1031</v>
      </c>
      <c r="V233" s="217" t="s">
        <v>44</v>
      </c>
      <c r="W233" s="195" t="s">
        <v>44</v>
      </c>
      <c r="X233" s="248"/>
      <c r="Y233" s="281" t="s">
        <v>44</v>
      </c>
      <c r="Z233" s="214" t="s">
        <v>44</v>
      </c>
      <c r="AA233" s="281" t="s">
        <v>44</v>
      </c>
    </row>
    <row r="234" spans="1:27" s="59" customFormat="1">
      <c r="A234" s="37">
        <f t="shared" si="3"/>
        <v>214</v>
      </c>
      <c r="B234" s="280" t="s">
        <v>78</v>
      </c>
      <c r="C234" s="182" t="s">
        <v>288</v>
      </c>
      <c r="D234" s="205" t="s">
        <v>1738</v>
      </c>
      <c r="E234" s="205" t="s">
        <v>1056</v>
      </c>
      <c r="F234" s="258" t="s">
        <v>4</v>
      </c>
      <c r="G234" s="258" t="s">
        <v>813</v>
      </c>
      <c r="H234" s="131" t="s">
        <v>16</v>
      </c>
      <c r="I234" s="189" t="s">
        <v>16</v>
      </c>
      <c r="J234" s="189" t="s">
        <v>16</v>
      </c>
      <c r="K234" s="124" t="s">
        <v>44</v>
      </c>
      <c r="L234" s="423"/>
      <c r="M234" s="885"/>
      <c r="N234" s="886"/>
      <c r="O234" s="844"/>
      <c r="P234" s="423"/>
      <c r="Q234" s="218" t="s">
        <v>873</v>
      </c>
      <c r="R234" s="99" t="s">
        <v>1055</v>
      </c>
      <c r="S234" s="218" t="s">
        <v>815</v>
      </c>
      <c r="T234" s="186"/>
      <c r="U234" s="312"/>
      <c r="V234" s="312"/>
      <c r="W234" s="205"/>
      <c r="X234" s="248"/>
      <c r="Y234" s="281" t="s">
        <v>44</v>
      </c>
      <c r="Z234" s="214" t="s">
        <v>44</v>
      </c>
      <c r="AA234" s="281" t="s">
        <v>44</v>
      </c>
    </row>
    <row r="235" spans="1:27" s="97" customFormat="1" ht="51" customHeight="1">
      <c r="A235" s="37">
        <f t="shared" si="3"/>
        <v>215</v>
      </c>
      <c r="B235" s="280" t="s">
        <v>78</v>
      </c>
      <c r="C235" s="182" t="s">
        <v>289</v>
      </c>
      <c r="D235" s="205" t="s">
        <v>1739</v>
      </c>
      <c r="E235" s="205" t="s">
        <v>1740</v>
      </c>
      <c r="F235" s="258" t="s">
        <v>4</v>
      </c>
      <c r="G235" s="258" t="s">
        <v>813</v>
      </c>
      <c r="H235" s="131" t="s">
        <v>16</v>
      </c>
      <c r="I235" s="189" t="s">
        <v>16</v>
      </c>
      <c r="J235" s="189" t="s">
        <v>16</v>
      </c>
      <c r="K235" s="128" t="s">
        <v>1053</v>
      </c>
      <c r="L235" s="423"/>
      <c r="M235" s="885"/>
      <c r="N235" s="886"/>
      <c r="O235" s="844"/>
      <c r="P235" s="423"/>
      <c r="Q235" s="218" t="s">
        <v>873</v>
      </c>
      <c r="R235" s="218" t="s">
        <v>1741</v>
      </c>
      <c r="S235" s="218" t="s">
        <v>815</v>
      </c>
      <c r="T235" s="186"/>
      <c r="U235" s="312"/>
      <c r="V235" s="312"/>
      <c r="W235" s="205"/>
      <c r="X235" s="248"/>
      <c r="Y235" s="122" t="s">
        <v>44</v>
      </c>
      <c r="Z235" s="122" t="s">
        <v>44</v>
      </c>
      <c r="AA235" s="124" t="s">
        <v>44</v>
      </c>
    </row>
    <row r="236" spans="1:27" s="97" customFormat="1" ht="51" customHeight="1">
      <c r="A236" s="37">
        <f t="shared" si="3"/>
        <v>216</v>
      </c>
      <c r="B236" s="369" t="s">
        <v>78</v>
      </c>
      <c r="C236" s="68" t="s">
        <v>290</v>
      </c>
      <c r="D236" s="195" t="s">
        <v>2770</v>
      </c>
      <c r="E236" s="195" t="s">
        <v>2771</v>
      </c>
      <c r="F236" s="217" t="s">
        <v>4</v>
      </c>
      <c r="G236" s="217" t="s">
        <v>813</v>
      </c>
      <c r="H236" s="125" t="s">
        <v>16</v>
      </c>
      <c r="I236" s="127" t="s">
        <v>16</v>
      </c>
      <c r="J236" s="127" t="s">
        <v>16</v>
      </c>
      <c r="K236" s="124" t="s">
        <v>811</v>
      </c>
      <c r="L236" s="423"/>
      <c r="M236" s="821"/>
      <c r="N236" s="854"/>
      <c r="O236" s="855"/>
      <c r="P236" s="423"/>
      <c r="Q236" s="265" t="s">
        <v>873</v>
      </c>
      <c r="R236" s="101" t="s">
        <v>1742</v>
      </c>
      <c r="S236" s="265" t="s">
        <v>819</v>
      </c>
      <c r="T236" s="185"/>
      <c r="U236" s="295"/>
      <c r="V236" s="295"/>
      <c r="W236" s="195"/>
      <c r="X236" s="248"/>
      <c r="Y236" s="122" t="s">
        <v>44</v>
      </c>
      <c r="Z236" s="122" t="s">
        <v>44</v>
      </c>
      <c r="AA236" s="124" t="s">
        <v>44</v>
      </c>
    </row>
    <row r="237" spans="1:27" ht="61.5" customHeight="1">
      <c r="A237" s="37">
        <f t="shared" si="3"/>
        <v>217</v>
      </c>
      <c r="B237" s="280" t="s">
        <v>78</v>
      </c>
      <c r="C237" s="182" t="s">
        <v>291</v>
      </c>
      <c r="D237" s="111" t="s">
        <v>1743</v>
      </c>
      <c r="E237" s="311" t="s">
        <v>1058</v>
      </c>
      <c r="F237" s="258" t="s">
        <v>4</v>
      </c>
      <c r="G237" s="258" t="s">
        <v>813</v>
      </c>
      <c r="H237" s="131" t="s">
        <v>16</v>
      </c>
      <c r="I237" s="189" t="s">
        <v>16</v>
      </c>
      <c r="J237" s="189" t="s">
        <v>16</v>
      </c>
      <c r="K237" s="128" t="s">
        <v>1053</v>
      </c>
      <c r="M237" s="885"/>
      <c r="N237" s="886"/>
      <c r="O237" s="844"/>
      <c r="Q237" s="218" t="s">
        <v>873</v>
      </c>
      <c r="R237" s="84" t="s">
        <v>1057</v>
      </c>
      <c r="S237" s="218" t="s">
        <v>815</v>
      </c>
      <c r="T237" s="186"/>
      <c r="U237" s="312"/>
      <c r="V237" s="312"/>
      <c r="W237" s="205"/>
      <c r="Y237" s="122" t="s">
        <v>44</v>
      </c>
      <c r="Z237" s="122" t="s">
        <v>44</v>
      </c>
      <c r="AA237" s="124" t="s">
        <v>44</v>
      </c>
    </row>
    <row r="238" spans="1:27">
      <c r="A238" s="37">
        <f t="shared" si="3"/>
        <v>218</v>
      </c>
      <c r="B238" s="281" t="s">
        <v>78</v>
      </c>
      <c r="C238" s="63" t="s">
        <v>292</v>
      </c>
      <c r="D238" s="205" t="s">
        <v>1744</v>
      </c>
      <c r="E238" s="311" t="s">
        <v>1060</v>
      </c>
      <c r="F238" s="238" t="s">
        <v>4</v>
      </c>
      <c r="G238" s="238" t="s">
        <v>813</v>
      </c>
      <c r="H238" s="122" t="s">
        <v>16</v>
      </c>
      <c r="I238" s="124" t="s">
        <v>16</v>
      </c>
      <c r="J238" s="124" t="s">
        <v>16</v>
      </c>
      <c r="K238" s="124" t="s">
        <v>811</v>
      </c>
      <c r="M238" s="809"/>
      <c r="N238" s="810"/>
      <c r="O238" s="844"/>
      <c r="Q238" s="214" t="s">
        <v>873</v>
      </c>
      <c r="R238" s="84" t="s">
        <v>1059</v>
      </c>
      <c r="S238" s="214" t="s">
        <v>815</v>
      </c>
      <c r="T238" s="186"/>
      <c r="U238" s="264"/>
      <c r="V238" s="264"/>
      <c r="W238" s="205"/>
      <c r="Y238" s="122" t="s">
        <v>44</v>
      </c>
      <c r="Z238" s="122" t="s">
        <v>44</v>
      </c>
      <c r="AA238" s="124" t="s">
        <v>44</v>
      </c>
    </row>
    <row r="239" spans="1:27" s="71" customFormat="1">
      <c r="A239" s="37">
        <f t="shared" si="3"/>
        <v>219</v>
      </c>
      <c r="B239" s="369" t="s">
        <v>78</v>
      </c>
      <c r="C239" s="68" t="s">
        <v>293</v>
      </c>
      <c r="D239" s="195" t="s">
        <v>2772</v>
      </c>
      <c r="E239" s="195" t="s">
        <v>2773</v>
      </c>
      <c r="F239" s="217" t="s">
        <v>4</v>
      </c>
      <c r="G239" s="217" t="s">
        <v>28</v>
      </c>
      <c r="H239" s="125" t="s">
        <v>32</v>
      </c>
      <c r="I239" s="127" t="s">
        <v>32</v>
      </c>
      <c r="J239" s="127" t="s">
        <v>32</v>
      </c>
      <c r="K239" s="124" t="s">
        <v>925</v>
      </c>
      <c r="L239" s="423"/>
      <c r="M239" s="821"/>
      <c r="N239" s="854"/>
      <c r="O239" s="855"/>
      <c r="P239" s="423"/>
      <c r="Q239" s="265" t="s">
        <v>873</v>
      </c>
      <c r="R239" s="101" t="s">
        <v>1061</v>
      </c>
      <c r="S239" s="265" t="s">
        <v>819</v>
      </c>
      <c r="T239" s="185"/>
      <c r="U239" s="295"/>
      <c r="V239" s="295"/>
      <c r="W239" s="195"/>
      <c r="X239" s="160"/>
      <c r="Y239" s="250" t="s">
        <v>1062</v>
      </c>
      <c r="Z239" s="263" t="s">
        <v>1063</v>
      </c>
      <c r="AA239" s="250" t="s">
        <v>4</v>
      </c>
    </row>
    <row r="240" spans="1:27">
      <c r="A240" s="37">
        <f t="shared" si="3"/>
        <v>220</v>
      </c>
      <c r="B240" s="281" t="s">
        <v>78</v>
      </c>
      <c r="C240" s="63" t="s">
        <v>294</v>
      </c>
      <c r="D240" s="205" t="s">
        <v>1745</v>
      </c>
      <c r="E240" s="311" t="s">
        <v>1746</v>
      </c>
      <c r="F240" s="238" t="s">
        <v>5</v>
      </c>
      <c r="G240" s="238" t="s">
        <v>28</v>
      </c>
      <c r="H240" s="122" t="s">
        <v>32</v>
      </c>
      <c r="I240" s="124" t="s">
        <v>32</v>
      </c>
      <c r="J240" s="124" t="s">
        <v>32</v>
      </c>
      <c r="K240" s="124" t="s">
        <v>33</v>
      </c>
      <c r="M240" s="809"/>
      <c r="N240" s="810"/>
      <c r="O240" s="844"/>
      <c r="Q240" s="214" t="s">
        <v>873</v>
      </c>
      <c r="R240" s="84" t="s">
        <v>1064</v>
      </c>
      <c r="S240" s="214" t="s">
        <v>815</v>
      </c>
      <c r="T240" s="186"/>
      <c r="U240" s="264"/>
      <c r="V240" s="264"/>
      <c r="W240" s="205"/>
      <c r="Y240" s="250" t="s">
        <v>1065</v>
      </c>
      <c r="Z240" s="263" t="s">
        <v>1066</v>
      </c>
      <c r="AA240" s="250" t="s">
        <v>4</v>
      </c>
    </row>
    <row r="241" spans="1:27">
      <c r="A241" s="37">
        <f t="shared" si="3"/>
        <v>221</v>
      </c>
      <c r="B241" s="281" t="s">
        <v>78</v>
      </c>
      <c r="C241" s="63" t="s">
        <v>295</v>
      </c>
      <c r="D241" s="205" t="s">
        <v>1747</v>
      </c>
      <c r="E241" s="311" t="s">
        <v>1748</v>
      </c>
      <c r="F241" s="238" t="s">
        <v>4</v>
      </c>
      <c r="G241" s="238" t="s">
        <v>28</v>
      </c>
      <c r="H241" s="122" t="s">
        <v>16</v>
      </c>
      <c r="I241" s="124" t="s">
        <v>16</v>
      </c>
      <c r="J241" s="124" t="s">
        <v>16</v>
      </c>
      <c r="K241" s="124" t="s">
        <v>811</v>
      </c>
      <c r="M241" s="809"/>
      <c r="N241" s="810"/>
      <c r="O241" s="844"/>
      <c r="Q241" s="214" t="s">
        <v>873</v>
      </c>
      <c r="R241" s="84" t="s">
        <v>1067</v>
      </c>
      <c r="S241" s="214" t="s">
        <v>815</v>
      </c>
      <c r="T241" s="186"/>
      <c r="U241" s="264"/>
      <c r="V241" s="264"/>
      <c r="W241" s="205"/>
      <c r="Y241" s="122" t="s">
        <v>44</v>
      </c>
      <c r="Z241" s="122" t="s">
        <v>44</v>
      </c>
      <c r="AA241" s="124" t="s">
        <v>44</v>
      </c>
    </row>
    <row r="242" spans="1:27">
      <c r="A242" s="37">
        <f t="shared" si="3"/>
        <v>222</v>
      </c>
      <c r="B242" s="281" t="s">
        <v>78</v>
      </c>
      <c r="C242" s="63" t="s">
        <v>296</v>
      </c>
      <c r="D242" s="205" t="s">
        <v>1749</v>
      </c>
      <c r="E242" s="311" t="s">
        <v>1750</v>
      </c>
      <c r="F242" s="238" t="s">
        <v>4</v>
      </c>
      <c r="G242" s="238" t="s">
        <v>28</v>
      </c>
      <c r="H242" s="122" t="s">
        <v>16</v>
      </c>
      <c r="I242" s="124" t="s">
        <v>16</v>
      </c>
      <c r="J242" s="124" t="s">
        <v>16</v>
      </c>
      <c r="K242" s="124" t="s">
        <v>33</v>
      </c>
      <c r="M242" s="809"/>
      <c r="N242" s="810"/>
      <c r="O242" s="844"/>
      <c r="Q242" s="214" t="s">
        <v>873</v>
      </c>
      <c r="R242" s="84" t="s">
        <v>1068</v>
      </c>
      <c r="S242" s="214" t="s">
        <v>815</v>
      </c>
      <c r="T242" s="186"/>
      <c r="U242" s="264"/>
      <c r="V242" s="264"/>
      <c r="W242" s="205"/>
      <c r="Y242" s="250" t="s">
        <v>1069</v>
      </c>
      <c r="Z242" s="263" t="s">
        <v>1070</v>
      </c>
      <c r="AA242" s="250" t="s">
        <v>4</v>
      </c>
    </row>
    <row r="243" spans="1:27">
      <c r="A243" s="37">
        <f t="shared" si="3"/>
        <v>223</v>
      </c>
      <c r="B243" s="281" t="s">
        <v>78</v>
      </c>
      <c r="C243" s="63" t="s">
        <v>297</v>
      </c>
      <c r="D243" s="205" t="s">
        <v>1751</v>
      </c>
      <c r="E243" s="311" t="s">
        <v>1752</v>
      </c>
      <c r="F243" s="238" t="s">
        <v>4</v>
      </c>
      <c r="G243" s="238" t="s">
        <v>28</v>
      </c>
      <c r="H243" s="122" t="s">
        <v>16</v>
      </c>
      <c r="I243" s="124" t="s">
        <v>16</v>
      </c>
      <c r="J243" s="124" t="s">
        <v>16</v>
      </c>
      <c r="K243" s="124" t="s">
        <v>811</v>
      </c>
      <c r="M243" s="809"/>
      <c r="N243" s="810"/>
      <c r="O243" s="844"/>
      <c r="Q243" s="214" t="s">
        <v>873</v>
      </c>
      <c r="R243" s="84" t="s">
        <v>1071</v>
      </c>
      <c r="S243" s="214" t="s">
        <v>815</v>
      </c>
      <c r="T243" s="186"/>
      <c r="U243" s="264"/>
      <c r="V243" s="264"/>
      <c r="W243" s="205"/>
      <c r="Y243" s="122" t="s">
        <v>44</v>
      </c>
      <c r="Z243" s="122" t="s">
        <v>44</v>
      </c>
      <c r="AA243" s="124" t="s">
        <v>44</v>
      </c>
    </row>
    <row r="244" spans="1:27" s="47" customFormat="1">
      <c r="A244" s="37">
        <f t="shared" si="3"/>
        <v>224</v>
      </c>
      <c r="B244" s="369" t="s">
        <v>78</v>
      </c>
      <c r="C244" s="68" t="s">
        <v>298</v>
      </c>
      <c r="D244" s="195" t="s">
        <v>2774</v>
      </c>
      <c r="E244" s="195" t="s">
        <v>2775</v>
      </c>
      <c r="F244" s="217" t="s">
        <v>863</v>
      </c>
      <c r="G244" s="217" t="s">
        <v>28</v>
      </c>
      <c r="H244" s="130" t="s">
        <v>16</v>
      </c>
      <c r="I244" s="126" t="s">
        <v>44</v>
      </c>
      <c r="J244" s="126" t="s">
        <v>44</v>
      </c>
      <c r="K244" s="124" t="s">
        <v>811</v>
      </c>
      <c r="L244" s="423"/>
      <c r="M244" s="821"/>
      <c r="N244" s="854"/>
      <c r="O244" s="855"/>
      <c r="P244" s="431"/>
      <c r="Q244" s="265" t="s">
        <v>873</v>
      </c>
      <c r="R244" s="265" t="s">
        <v>1753</v>
      </c>
      <c r="S244" s="265" t="s">
        <v>819</v>
      </c>
      <c r="T244" s="185" t="s">
        <v>43</v>
      </c>
      <c r="U244" s="295" t="s">
        <v>1031</v>
      </c>
      <c r="V244" s="295" t="s">
        <v>44</v>
      </c>
      <c r="W244" s="195" t="s">
        <v>44</v>
      </c>
      <c r="X244" s="45"/>
      <c r="Y244" s="122" t="s">
        <v>44</v>
      </c>
      <c r="Z244" s="122" t="s">
        <v>44</v>
      </c>
      <c r="AA244" s="124" t="s">
        <v>44</v>
      </c>
    </row>
    <row r="245" spans="1:27" s="47" customFormat="1" ht="36">
      <c r="A245" s="37">
        <f t="shared" si="3"/>
        <v>225</v>
      </c>
      <c r="B245" s="400" t="s">
        <v>78</v>
      </c>
      <c r="C245" s="361" t="s">
        <v>299</v>
      </c>
      <c r="D245" s="96" t="s">
        <v>1072</v>
      </c>
      <c r="E245" s="96" t="s">
        <v>2378</v>
      </c>
      <c r="F245" s="258" t="s">
        <v>4</v>
      </c>
      <c r="G245" s="15" t="s">
        <v>28</v>
      </c>
      <c r="H245" s="15" t="s">
        <v>10</v>
      </c>
      <c r="I245" s="15" t="s">
        <v>10</v>
      </c>
      <c r="J245" s="15" t="s">
        <v>10</v>
      </c>
      <c r="K245" s="124" t="s">
        <v>811</v>
      </c>
      <c r="L245" s="431"/>
      <c r="M245" s="882"/>
      <c r="N245" s="883"/>
      <c r="O245" s="884"/>
      <c r="P245" s="431"/>
      <c r="Q245" s="94" t="s">
        <v>873</v>
      </c>
      <c r="R245" s="103" t="s">
        <v>1114</v>
      </c>
      <c r="S245" s="95" t="s">
        <v>815</v>
      </c>
      <c r="T245" s="467"/>
      <c r="U245" s="254"/>
      <c r="V245" s="254" t="s">
        <v>44</v>
      </c>
      <c r="W245" s="96" t="s">
        <v>44</v>
      </c>
      <c r="X245" s="45"/>
      <c r="Y245" s="122" t="s">
        <v>44</v>
      </c>
      <c r="Z245" s="122" t="s">
        <v>44</v>
      </c>
      <c r="AA245" s="124" t="s">
        <v>44</v>
      </c>
    </row>
    <row r="246" spans="1:27" ht="61.5" customHeight="1">
      <c r="A246" s="37">
        <f t="shared" si="3"/>
        <v>226</v>
      </c>
      <c r="B246" s="281" t="s">
        <v>78</v>
      </c>
      <c r="C246" s="362" t="s">
        <v>300</v>
      </c>
      <c r="D246" s="111" t="s">
        <v>1754</v>
      </c>
      <c r="E246" s="205" t="s">
        <v>1755</v>
      </c>
      <c r="F246" s="258" t="s">
        <v>4</v>
      </c>
      <c r="G246" s="108" t="s">
        <v>28</v>
      </c>
      <c r="H246" s="15" t="s">
        <v>10</v>
      </c>
      <c r="I246" s="15" t="s">
        <v>10</v>
      </c>
      <c r="J246" s="15" t="s">
        <v>10</v>
      </c>
      <c r="K246" s="124" t="s">
        <v>811</v>
      </c>
      <c r="L246" s="431"/>
      <c r="M246" s="887"/>
      <c r="N246" s="888"/>
      <c r="O246" s="889"/>
      <c r="Q246" s="214" t="s">
        <v>873</v>
      </c>
      <c r="R246" s="105" t="s">
        <v>1116</v>
      </c>
      <c r="S246" s="313" t="s">
        <v>815</v>
      </c>
      <c r="T246" s="461" t="s">
        <v>1073</v>
      </c>
      <c r="U246" s="255" t="s">
        <v>851</v>
      </c>
      <c r="V246" s="255" t="s">
        <v>44</v>
      </c>
      <c r="W246" s="211" t="s">
        <v>44</v>
      </c>
      <c r="Y246" s="122" t="s">
        <v>44</v>
      </c>
      <c r="Z246" s="122" t="s">
        <v>44</v>
      </c>
      <c r="AA246" s="124" t="s">
        <v>44</v>
      </c>
    </row>
    <row r="247" spans="1:27" s="47" customFormat="1">
      <c r="A247" s="37">
        <f t="shared" si="3"/>
        <v>227</v>
      </c>
      <c r="B247" s="280" t="s">
        <v>78</v>
      </c>
      <c r="C247" s="363" t="s">
        <v>301</v>
      </c>
      <c r="D247" s="111" t="s">
        <v>1074</v>
      </c>
      <c r="E247" s="205" t="s">
        <v>1756</v>
      </c>
      <c r="F247" s="258" t="s">
        <v>4</v>
      </c>
      <c r="G247" s="238" t="s">
        <v>28</v>
      </c>
      <c r="H247" s="15" t="s">
        <v>10</v>
      </c>
      <c r="I247" s="15" t="s">
        <v>10</v>
      </c>
      <c r="J247" s="15" t="s">
        <v>10</v>
      </c>
      <c r="K247" s="124" t="s">
        <v>811</v>
      </c>
      <c r="L247" s="423"/>
      <c r="M247" s="885"/>
      <c r="N247" s="886"/>
      <c r="O247" s="890"/>
      <c r="P247" s="431"/>
      <c r="Q247" s="218" t="s">
        <v>873</v>
      </c>
      <c r="R247" s="105" t="s">
        <v>1757</v>
      </c>
      <c r="S247" s="314" t="s">
        <v>815</v>
      </c>
      <c r="T247" s="468"/>
      <c r="U247" s="312"/>
      <c r="V247" s="312" t="s">
        <v>44</v>
      </c>
      <c r="W247" s="111" t="s">
        <v>44</v>
      </c>
      <c r="X247" s="45"/>
      <c r="Y247" s="122" t="s">
        <v>44</v>
      </c>
      <c r="Z247" s="122" t="s">
        <v>44</v>
      </c>
      <c r="AA247" s="124" t="s">
        <v>44</v>
      </c>
    </row>
    <row r="248" spans="1:27" ht="38.9" customHeight="1">
      <c r="A248" s="37">
        <f t="shared" si="3"/>
        <v>228</v>
      </c>
      <c r="B248" s="400" t="s">
        <v>78</v>
      </c>
      <c r="C248" s="360" t="s">
        <v>302</v>
      </c>
      <c r="D248" s="96" t="s">
        <v>1075</v>
      </c>
      <c r="E248" s="96" t="s">
        <v>1758</v>
      </c>
      <c r="F248" s="258" t="s">
        <v>4</v>
      </c>
      <c r="G248" s="15" t="s">
        <v>28</v>
      </c>
      <c r="H248" s="15" t="s">
        <v>10</v>
      </c>
      <c r="I248" s="15" t="s">
        <v>10</v>
      </c>
      <c r="J248" s="15" t="s">
        <v>10</v>
      </c>
      <c r="K248" s="124" t="s">
        <v>811</v>
      </c>
      <c r="L248" s="431"/>
      <c r="M248" s="882"/>
      <c r="N248" s="883"/>
      <c r="O248" s="884"/>
      <c r="Q248" s="94" t="s">
        <v>873</v>
      </c>
      <c r="R248" s="103" t="s">
        <v>1195</v>
      </c>
      <c r="S248" s="93" t="s">
        <v>815</v>
      </c>
      <c r="T248" s="467" t="s">
        <v>43</v>
      </c>
      <c r="U248" s="254" t="s">
        <v>1031</v>
      </c>
      <c r="V248" s="254" t="s">
        <v>44</v>
      </c>
      <c r="W248" s="96" t="s">
        <v>44</v>
      </c>
      <c r="Y248" s="122" t="s">
        <v>44</v>
      </c>
      <c r="Z248" s="122" t="s">
        <v>44</v>
      </c>
      <c r="AA248" s="124" t="s">
        <v>44</v>
      </c>
    </row>
    <row r="249" spans="1:27" s="64" customFormat="1" ht="30" customHeight="1">
      <c r="A249" s="37">
        <f t="shared" si="3"/>
        <v>229</v>
      </c>
      <c r="B249" s="358" t="s">
        <v>78</v>
      </c>
      <c r="C249" s="63" t="s">
        <v>303</v>
      </c>
      <c r="D249" s="205" t="s">
        <v>1077</v>
      </c>
      <c r="E249" s="57" t="s">
        <v>2706</v>
      </c>
      <c r="F249" s="258" t="s">
        <v>4</v>
      </c>
      <c r="G249" s="238" t="s">
        <v>28</v>
      </c>
      <c r="H249" s="524" t="s">
        <v>2661</v>
      </c>
      <c r="I249" s="524" t="s">
        <v>2661</v>
      </c>
      <c r="J249" s="524" t="s">
        <v>2661</v>
      </c>
      <c r="K249" s="124" t="s">
        <v>811</v>
      </c>
      <c r="L249" s="423"/>
      <c r="M249" s="809"/>
      <c r="N249" s="810"/>
      <c r="O249" s="844"/>
      <c r="P249" s="423"/>
      <c r="Q249" s="85" t="s">
        <v>873</v>
      </c>
      <c r="R249" s="88" t="s">
        <v>1076</v>
      </c>
      <c r="S249" s="214" t="s">
        <v>815</v>
      </c>
      <c r="T249" s="186" t="s">
        <v>824</v>
      </c>
      <c r="U249" s="264" t="s">
        <v>825</v>
      </c>
      <c r="V249" s="264" t="s">
        <v>44</v>
      </c>
      <c r="W249" s="205" t="s">
        <v>44</v>
      </c>
      <c r="X249" s="248"/>
      <c r="Y249" s="122" t="s">
        <v>44</v>
      </c>
      <c r="Z249" s="122" t="s">
        <v>44</v>
      </c>
      <c r="AA249" s="124" t="s">
        <v>44</v>
      </c>
    </row>
    <row r="250" spans="1:27" s="64" customFormat="1" ht="30" customHeight="1">
      <c r="A250" s="37">
        <f t="shared" si="3"/>
        <v>230</v>
      </c>
      <c r="B250" s="358" t="s">
        <v>78</v>
      </c>
      <c r="C250" s="63" t="s">
        <v>304</v>
      </c>
      <c r="D250" s="205" t="s">
        <v>1079</v>
      </c>
      <c r="E250" s="57" t="s">
        <v>2707</v>
      </c>
      <c r="F250" s="238" t="s">
        <v>4</v>
      </c>
      <c r="G250" s="238" t="s">
        <v>28</v>
      </c>
      <c r="H250" s="128" t="s">
        <v>14</v>
      </c>
      <c r="I250" s="128" t="s">
        <v>14</v>
      </c>
      <c r="J250" s="128" t="s">
        <v>14</v>
      </c>
      <c r="K250" s="124" t="s">
        <v>811</v>
      </c>
      <c r="L250" s="423"/>
      <c r="M250" s="809"/>
      <c r="N250" s="810"/>
      <c r="O250" s="844"/>
      <c r="P250" s="423"/>
      <c r="Q250" s="85" t="s">
        <v>873</v>
      </c>
      <c r="R250" s="88" t="s">
        <v>1078</v>
      </c>
      <c r="S250" s="214" t="s">
        <v>815</v>
      </c>
      <c r="T250" s="186" t="s">
        <v>824</v>
      </c>
      <c r="U250" s="264" t="s">
        <v>825</v>
      </c>
      <c r="V250" s="264" t="s">
        <v>44</v>
      </c>
      <c r="W250" s="205" t="s">
        <v>44</v>
      </c>
      <c r="X250" s="248"/>
      <c r="Y250" s="122" t="s">
        <v>44</v>
      </c>
      <c r="Z250" s="122" t="s">
        <v>44</v>
      </c>
      <c r="AA250" s="124" t="s">
        <v>44</v>
      </c>
    </row>
    <row r="251" spans="1:27" s="64" customFormat="1" ht="30" customHeight="1">
      <c r="A251" s="37">
        <f t="shared" si="3"/>
        <v>231</v>
      </c>
      <c r="B251" s="369" t="s">
        <v>78</v>
      </c>
      <c r="C251" s="68" t="s">
        <v>305</v>
      </c>
      <c r="D251" s="195" t="s">
        <v>2776</v>
      </c>
      <c r="E251" s="195" t="s">
        <v>2777</v>
      </c>
      <c r="F251" s="217" t="s">
        <v>4</v>
      </c>
      <c r="G251" s="217" t="s">
        <v>28</v>
      </c>
      <c r="H251" s="125" t="s">
        <v>32</v>
      </c>
      <c r="I251" s="125" t="s">
        <v>32</v>
      </c>
      <c r="J251" s="125" t="s">
        <v>32</v>
      </c>
      <c r="K251" s="124" t="s">
        <v>811</v>
      </c>
      <c r="L251" s="423"/>
      <c r="M251" s="821"/>
      <c r="N251" s="854"/>
      <c r="O251" s="855"/>
      <c r="P251" s="423"/>
      <c r="Q251" s="265" t="s">
        <v>873</v>
      </c>
      <c r="R251" s="83" t="s">
        <v>1760</v>
      </c>
      <c r="S251" s="265" t="s">
        <v>819</v>
      </c>
      <c r="T251" s="185" t="s">
        <v>43</v>
      </c>
      <c r="U251" s="295" t="s">
        <v>1031</v>
      </c>
      <c r="V251" s="295" t="s">
        <v>44</v>
      </c>
      <c r="W251" s="195" t="s">
        <v>44</v>
      </c>
      <c r="X251" s="248"/>
      <c r="Y251" s="122" t="s">
        <v>44</v>
      </c>
      <c r="Z251" s="122" t="s">
        <v>44</v>
      </c>
      <c r="AA251" s="124" t="s">
        <v>44</v>
      </c>
    </row>
    <row r="252" spans="1:27" ht="35.15" customHeight="1">
      <c r="A252" s="37">
        <f t="shared" si="3"/>
        <v>232</v>
      </c>
      <c r="B252" s="281" t="s">
        <v>78</v>
      </c>
      <c r="C252" s="63" t="s">
        <v>306</v>
      </c>
      <c r="D252" s="205" t="s">
        <v>1761</v>
      </c>
      <c r="E252" s="205" t="s">
        <v>1762</v>
      </c>
      <c r="F252" s="238" t="s">
        <v>4</v>
      </c>
      <c r="G252" s="238" t="s">
        <v>28</v>
      </c>
      <c r="H252" s="15" t="s">
        <v>10</v>
      </c>
      <c r="I252" s="15" t="s">
        <v>10</v>
      </c>
      <c r="J252" s="15" t="s">
        <v>10</v>
      </c>
      <c r="K252" s="124" t="s">
        <v>811</v>
      </c>
      <c r="M252" s="809"/>
      <c r="N252" s="810"/>
      <c r="O252" s="844"/>
      <c r="Q252" s="214" t="s">
        <v>873</v>
      </c>
      <c r="R252" s="88" t="s">
        <v>1080</v>
      </c>
      <c r="S252" s="214" t="s">
        <v>815</v>
      </c>
      <c r="T252" s="186"/>
      <c r="U252" s="264"/>
      <c r="V252" s="264"/>
      <c r="W252" s="205"/>
      <c r="Y252" s="122" t="s">
        <v>44</v>
      </c>
      <c r="Z252" s="122" t="s">
        <v>44</v>
      </c>
      <c r="AA252" s="124" t="s">
        <v>44</v>
      </c>
    </row>
    <row r="253" spans="1:27" ht="35.25" customHeight="1">
      <c r="A253" s="37">
        <f t="shared" si="3"/>
        <v>233</v>
      </c>
      <c r="B253" s="281" t="s">
        <v>78</v>
      </c>
      <c r="C253" s="63" t="s">
        <v>307</v>
      </c>
      <c r="D253" s="205" t="s">
        <v>1763</v>
      </c>
      <c r="E253" s="205" t="s">
        <v>1764</v>
      </c>
      <c r="F253" s="238" t="s">
        <v>4</v>
      </c>
      <c r="G253" s="238" t="s">
        <v>28</v>
      </c>
      <c r="H253" s="122" t="s">
        <v>32</v>
      </c>
      <c r="I253" s="122" t="s">
        <v>32</v>
      </c>
      <c r="J253" s="122" t="s">
        <v>32</v>
      </c>
      <c r="K253" s="124" t="s">
        <v>811</v>
      </c>
      <c r="M253" s="809"/>
      <c r="N253" s="810"/>
      <c r="O253" s="844"/>
      <c r="Q253" s="214" t="s">
        <v>873</v>
      </c>
      <c r="R253" s="88" t="s">
        <v>1081</v>
      </c>
      <c r="S253" s="214" t="s">
        <v>815</v>
      </c>
      <c r="T253" s="186"/>
      <c r="U253" s="264"/>
      <c r="V253" s="264"/>
      <c r="W253" s="205"/>
      <c r="Y253" s="122" t="s">
        <v>44</v>
      </c>
      <c r="Z253" s="122" t="s">
        <v>44</v>
      </c>
      <c r="AA253" s="124" t="s">
        <v>44</v>
      </c>
    </row>
    <row r="254" spans="1:27" ht="32.25" customHeight="1">
      <c r="A254" s="37">
        <f t="shared" si="3"/>
        <v>234</v>
      </c>
      <c r="B254" s="399" t="s">
        <v>78</v>
      </c>
      <c r="C254" s="68" t="s">
        <v>308</v>
      </c>
      <c r="D254" s="195" t="s">
        <v>2778</v>
      </c>
      <c r="E254" s="195" t="s">
        <v>2779</v>
      </c>
      <c r="F254" s="217" t="s">
        <v>863</v>
      </c>
      <c r="G254" s="217" t="s">
        <v>28</v>
      </c>
      <c r="H254" s="130" t="s">
        <v>16</v>
      </c>
      <c r="I254" s="126" t="s">
        <v>16</v>
      </c>
      <c r="J254" s="126" t="s">
        <v>16</v>
      </c>
      <c r="K254" s="128" t="s">
        <v>925</v>
      </c>
      <c r="M254" s="821"/>
      <c r="N254" s="854"/>
      <c r="O254" s="855"/>
      <c r="Q254" s="90" t="s">
        <v>873</v>
      </c>
      <c r="R254" s="83" t="s">
        <v>1765</v>
      </c>
      <c r="S254" s="265" t="s">
        <v>819</v>
      </c>
      <c r="T254" s="185" t="s">
        <v>43</v>
      </c>
      <c r="U254" s="295" t="s">
        <v>1031</v>
      </c>
      <c r="V254" s="295" t="s">
        <v>44</v>
      </c>
      <c r="W254" s="195" t="s">
        <v>44</v>
      </c>
      <c r="Y254" s="250" t="s">
        <v>1082</v>
      </c>
      <c r="Z254" s="263" t="s">
        <v>1083</v>
      </c>
      <c r="AA254" s="250" t="s">
        <v>863</v>
      </c>
    </row>
    <row r="255" spans="1:27" ht="32.25" customHeight="1">
      <c r="A255" s="37">
        <f t="shared" si="3"/>
        <v>235</v>
      </c>
      <c r="B255" s="400" t="s">
        <v>78</v>
      </c>
      <c r="C255" s="63" t="s">
        <v>309</v>
      </c>
      <c r="D255" s="205" t="s">
        <v>1766</v>
      </c>
      <c r="E255" s="205" t="s">
        <v>1767</v>
      </c>
      <c r="F255" s="238" t="s">
        <v>4</v>
      </c>
      <c r="G255" s="238" t="s">
        <v>954</v>
      </c>
      <c r="H255" s="129" t="s">
        <v>16</v>
      </c>
      <c r="I255" s="128" t="s">
        <v>16</v>
      </c>
      <c r="J255" s="170"/>
      <c r="K255" s="128" t="s">
        <v>33</v>
      </c>
      <c r="M255" s="794"/>
      <c r="N255" s="795"/>
      <c r="O255" s="844"/>
      <c r="Q255" s="94" t="s">
        <v>873</v>
      </c>
      <c r="R255" s="88" t="s">
        <v>1084</v>
      </c>
      <c r="S255" s="214" t="s">
        <v>815</v>
      </c>
      <c r="T255" s="186" t="s">
        <v>50</v>
      </c>
      <c r="U255" s="238" t="s">
        <v>51</v>
      </c>
      <c r="V255" s="238" t="s">
        <v>44</v>
      </c>
      <c r="W255" s="205" t="s">
        <v>44</v>
      </c>
      <c r="Y255" s="250" t="s">
        <v>1085</v>
      </c>
      <c r="Z255" s="263" t="s">
        <v>1086</v>
      </c>
      <c r="AA255" s="250" t="s">
        <v>1768</v>
      </c>
    </row>
    <row r="256" spans="1:27" ht="32.25" customHeight="1">
      <c r="A256" s="37">
        <f t="shared" si="3"/>
        <v>236</v>
      </c>
      <c r="B256" s="400" t="s">
        <v>78</v>
      </c>
      <c r="C256" s="182" t="s">
        <v>310</v>
      </c>
      <c r="D256" s="111" t="s">
        <v>1769</v>
      </c>
      <c r="E256" s="111" t="s">
        <v>1770</v>
      </c>
      <c r="F256" s="258" t="s">
        <v>4</v>
      </c>
      <c r="G256" s="238" t="s">
        <v>28</v>
      </c>
      <c r="H256" s="129" t="s">
        <v>16</v>
      </c>
      <c r="I256" s="128" t="s">
        <v>16</v>
      </c>
      <c r="J256" s="128" t="s">
        <v>16</v>
      </c>
      <c r="K256" s="128" t="s">
        <v>33</v>
      </c>
      <c r="M256" s="885"/>
      <c r="N256" s="886"/>
      <c r="O256" s="890"/>
      <c r="Q256" s="94" t="s">
        <v>873</v>
      </c>
      <c r="R256" s="88" t="s">
        <v>1087</v>
      </c>
      <c r="S256" s="218" t="s">
        <v>815</v>
      </c>
      <c r="T256" s="468" t="s">
        <v>830</v>
      </c>
      <c r="U256" s="312" t="s">
        <v>817</v>
      </c>
      <c r="V256" s="312" t="s">
        <v>44</v>
      </c>
      <c r="W256" s="111" t="s">
        <v>44</v>
      </c>
      <c r="Y256" s="250" t="s">
        <v>1088</v>
      </c>
      <c r="Z256" s="263" t="s">
        <v>1089</v>
      </c>
      <c r="AA256" s="250" t="s">
        <v>4</v>
      </c>
    </row>
    <row r="257" spans="1:27" ht="36" customHeight="1">
      <c r="A257" s="37">
        <f t="shared" si="3"/>
        <v>237</v>
      </c>
      <c r="B257" s="358" t="s">
        <v>78</v>
      </c>
      <c r="C257" s="63" t="s">
        <v>311</v>
      </c>
      <c r="D257" s="205" t="s">
        <v>1771</v>
      </c>
      <c r="E257" s="205" t="s">
        <v>1772</v>
      </c>
      <c r="F257" s="238" t="s">
        <v>4</v>
      </c>
      <c r="G257" s="238" t="s">
        <v>28</v>
      </c>
      <c r="H257" s="129" t="s">
        <v>16</v>
      </c>
      <c r="I257" s="128" t="s">
        <v>16</v>
      </c>
      <c r="J257" s="128" t="s">
        <v>16</v>
      </c>
      <c r="K257" s="128" t="s">
        <v>33</v>
      </c>
      <c r="M257" s="809"/>
      <c r="N257" s="810"/>
      <c r="O257" s="844"/>
      <c r="Q257" s="85" t="s">
        <v>873</v>
      </c>
      <c r="R257" s="88" t="s">
        <v>1090</v>
      </c>
      <c r="S257" s="214" t="s">
        <v>815</v>
      </c>
      <c r="T257" s="186" t="s">
        <v>835</v>
      </c>
      <c r="U257" s="264" t="s">
        <v>817</v>
      </c>
      <c r="V257" s="264" t="s">
        <v>44</v>
      </c>
      <c r="W257" s="205" t="s">
        <v>44</v>
      </c>
      <c r="Y257" s="250" t="s">
        <v>1091</v>
      </c>
      <c r="Z257" s="263" t="s">
        <v>1092</v>
      </c>
      <c r="AA257" s="250" t="s">
        <v>4</v>
      </c>
    </row>
    <row r="258" spans="1:27" ht="33.75" customHeight="1">
      <c r="A258" s="37">
        <f t="shared" si="3"/>
        <v>238</v>
      </c>
      <c r="B258" s="358" t="s">
        <v>78</v>
      </c>
      <c r="C258" s="63" t="s">
        <v>312</v>
      </c>
      <c r="D258" s="205" t="s">
        <v>1773</v>
      </c>
      <c r="E258" s="205" t="s">
        <v>1774</v>
      </c>
      <c r="F258" s="238" t="s">
        <v>4</v>
      </c>
      <c r="G258" s="238" t="s">
        <v>28</v>
      </c>
      <c r="H258" s="129" t="s">
        <v>16</v>
      </c>
      <c r="I258" s="128" t="s">
        <v>16</v>
      </c>
      <c r="J258" s="170"/>
      <c r="K258" s="124" t="s">
        <v>811</v>
      </c>
      <c r="M258" s="809"/>
      <c r="N258" s="810"/>
      <c r="O258" s="844"/>
      <c r="Q258" s="85" t="s">
        <v>873</v>
      </c>
      <c r="R258" s="88" t="s">
        <v>1775</v>
      </c>
      <c r="S258" s="214" t="s">
        <v>815</v>
      </c>
      <c r="T258" s="186" t="s">
        <v>1776</v>
      </c>
      <c r="U258" s="264" t="s">
        <v>851</v>
      </c>
      <c r="V258" s="264" t="s">
        <v>44</v>
      </c>
      <c r="W258" s="205" t="s">
        <v>44</v>
      </c>
      <c r="Y258" s="122" t="s">
        <v>44</v>
      </c>
      <c r="Z258" s="122" t="s">
        <v>44</v>
      </c>
      <c r="AA258" s="124" t="s">
        <v>44</v>
      </c>
    </row>
    <row r="259" spans="1:27" ht="33.75" customHeight="1">
      <c r="A259" s="37">
        <f t="shared" si="3"/>
        <v>239</v>
      </c>
      <c r="B259" s="358" t="s">
        <v>78</v>
      </c>
      <c r="C259" s="63" t="s">
        <v>313</v>
      </c>
      <c r="D259" s="205" t="s">
        <v>1777</v>
      </c>
      <c r="E259" s="205" t="s">
        <v>1778</v>
      </c>
      <c r="F259" s="238" t="s">
        <v>4</v>
      </c>
      <c r="G259" s="238" t="s">
        <v>878</v>
      </c>
      <c r="H259" s="129" t="s">
        <v>16</v>
      </c>
      <c r="I259" s="128" t="s">
        <v>16</v>
      </c>
      <c r="J259" s="170"/>
      <c r="K259" s="128" t="s">
        <v>866</v>
      </c>
      <c r="M259" s="809"/>
      <c r="N259" s="810"/>
      <c r="O259" s="844"/>
      <c r="Q259" s="85" t="s">
        <v>873</v>
      </c>
      <c r="R259" s="88" t="s">
        <v>1094</v>
      </c>
      <c r="S259" s="214" t="s">
        <v>815</v>
      </c>
      <c r="T259" s="186" t="s">
        <v>1095</v>
      </c>
      <c r="U259" s="264" t="s">
        <v>817</v>
      </c>
      <c r="V259" s="264" t="s">
        <v>44</v>
      </c>
      <c r="W259" s="205" t="s">
        <v>44</v>
      </c>
      <c r="Y259" s="250" t="s">
        <v>1096</v>
      </c>
      <c r="Z259" s="263" t="s">
        <v>1097</v>
      </c>
      <c r="AA259" s="250" t="s">
        <v>4</v>
      </c>
    </row>
    <row r="260" spans="1:27" ht="33.75" customHeight="1">
      <c r="A260" s="37">
        <f t="shared" si="3"/>
        <v>240</v>
      </c>
      <c r="B260" s="369" t="s">
        <v>78</v>
      </c>
      <c r="C260" s="68" t="s">
        <v>314</v>
      </c>
      <c r="D260" s="195" t="s">
        <v>2780</v>
      </c>
      <c r="E260" s="195" t="s">
        <v>2781</v>
      </c>
      <c r="F260" s="217" t="s">
        <v>4</v>
      </c>
      <c r="G260" s="217" t="s">
        <v>28</v>
      </c>
      <c r="H260" s="130" t="s">
        <v>32</v>
      </c>
      <c r="I260" s="126" t="s">
        <v>32</v>
      </c>
      <c r="J260" s="126" t="s">
        <v>32</v>
      </c>
      <c r="K260" s="124" t="s">
        <v>811</v>
      </c>
      <c r="M260" s="821"/>
      <c r="N260" s="854"/>
      <c r="O260" s="855"/>
      <c r="Q260" s="265" t="s">
        <v>873</v>
      </c>
      <c r="R260" s="265" t="s">
        <v>1779</v>
      </c>
      <c r="S260" s="265" t="s">
        <v>819</v>
      </c>
      <c r="T260" s="185" t="s">
        <v>43</v>
      </c>
      <c r="U260" s="295" t="s">
        <v>1031</v>
      </c>
      <c r="V260" s="295" t="s">
        <v>44</v>
      </c>
      <c r="W260" s="195" t="s">
        <v>44</v>
      </c>
      <c r="Y260" s="122" t="s">
        <v>44</v>
      </c>
      <c r="Z260" s="122" t="s">
        <v>44</v>
      </c>
      <c r="AA260" s="124" t="s">
        <v>44</v>
      </c>
    </row>
    <row r="261" spans="1:27" ht="33.75" customHeight="1">
      <c r="A261" s="37">
        <f t="shared" si="3"/>
        <v>241</v>
      </c>
      <c r="B261" s="281" t="s">
        <v>2439</v>
      </c>
      <c r="C261" s="517" t="s">
        <v>2632</v>
      </c>
      <c r="D261" s="205" t="s">
        <v>3173</v>
      </c>
      <c r="E261" s="205" t="s">
        <v>3174</v>
      </c>
      <c r="F261" s="238" t="s">
        <v>4</v>
      </c>
      <c r="G261" s="498" t="s">
        <v>2420</v>
      </c>
      <c r="H261" s="122" t="s">
        <v>16</v>
      </c>
      <c r="I261" s="124" t="s">
        <v>16</v>
      </c>
      <c r="J261" s="124" t="s">
        <v>16</v>
      </c>
      <c r="K261" s="124"/>
      <c r="M261" s="809"/>
      <c r="N261" s="810"/>
      <c r="O261" s="844"/>
      <c r="Q261" s="214"/>
      <c r="R261" s="214" t="s">
        <v>2443</v>
      </c>
      <c r="S261" s="214" t="s">
        <v>815</v>
      </c>
      <c r="T261" s="186"/>
      <c r="U261" s="264"/>
      <c r="V261" s="264"/>
      <c r="W261" s="205"/>
      <c r="Y261" s="122"/>
      <c r="Z261" s="122"/>
      <c r="AA261" s="124"/>
    </row>
    <row r="262" spans="1:27" ht="33.75" customHeight="1">
      <c r="A262" s="37">
        <f t="shared" si="3"/>
        <v>242</v>
      </c>
      <c r="B262" s="281" t="s">
        <v>2439</v>
      </c>
      <c r="C262" s="517" t="s">
        <v>2633</v>
      </c>
      <c r="D262" s="205" t="s">
        <v>3175</v>
      </c>
      <c r="E262" s="205" t="s">
        <v>3176</v>
      </c>
      <c r="F262" s="238" t="s">
        <v>4</v>
      </c>
      <c r="G262" s="498" t="s">
        <v>2420</v>
      </c>
      <c r="H262" s="122" t="s">
        <v>16</v>
      </c>
      <c r="I262" s="124" t="s">
        <v>16</v>
      </c>
      <c r="J262" s="124" t="s">
        <v>16</v>
      </c>
      <c r="K262" s="124"/>
      <c r="M262" s="809"/>
      <c r="N262" s="810"/>
      <c r="O262" s="844"/>
      <c r="Q262" s="214"/>
      <c r="R262" s="214" t="s">
        <v>2444</v>
      </c>
      <c r="S262" s="214" t="s">
        <v>815</v>
      </c>
      <c r="T262" s="186"/>
      <c r="U262" s="264"/>
      <c r="V262" s="264"/>
      <c r="W262" s="205"/>
      <c r="Y262" s="122"/>
      <c r="Z262" s="122"/>
      <c r="AA262" s="124"/>
    </row>
    <row r="263" spans="1:27" ht="39.75" customHeight="1">
      <c r="A263" s="37">
        <f t="shared" si="3"/>
        <v>243</v>
      </c>
      <c r="B263" s="281" t="s">
        <v>78</v>
      </c>
      <c r="C263" s="63" t="s">
        <v>315</v>
      </c>
      <c r="D263" s="205" t="s">
        <v>3177</v>
      </c>
      <c r="E263" s="205" t="s">
        <v>3178</v>
      </c>
      <c r="F263" s="238" t="s">
        <v>4</v>
      </c>
      <c r="G263" s="238" t="s">
        <v>28</v>
      </c>
      <c r="H263" s="122" t="s">
        <v>16</v>
      </c>
      <c r="I263" s="124" t="s">
        <v>16</v>
      </c>
      <c r="J263" s="124" t="s">
        <v>16</v>
      </c>
      <c r="K263" s="124" t="s">
        <v>811</v>
      </c>
      <c r="M263" s="809"/>
      <c r="N263" s="810"/>
      <c r="O263" s="844"/>
      <c r="Q263" s="214" t="s">
        <v>873</v>
      </c>
      <c r="R263" s="214" t="s">
        <v>1098</v>
      </c>
      <c r="S263" s="214" t="s">
        <v>815</v>
      </c>
      <c r="T263" s="186"/>
      <c r="U263" s="264"/>
      <c r="V263" s="264"/>
      <c r="W263" s="205"/>
      <c r="Y263" s="122" t="s">
        <v>44</v>
      </c>
      <c r="Z263" s="122" t="s">
        <v>44</v>
      </c>
      <c r="AA263" s="124" t="s">
        <v>44</v>
      </c>
    </row>
    <row r="264" spans="1:27" ht="54">
      <c r="A264" s="37">
        <f t="shared" si="3"/>
        <v>244</v>
      </c>
      <c r="B264" s="281" t="s">
        <v>78</v>
      </c>
      <c r="C264" s="63" t="s">
        <v>316</v>
      </c>
      <c r="D264" s="205" t="s">
        <v>3179</v>
      </c>
      <c r="E264" s="205" t="s">
        <v>3180</v>
      </c>
      <c r="F264" s="238" t="s">
        <v>4</v>
      </c>
      <c r="G264" s="238" t="s">
        <v>28</v>
      </c>
      <c r="H264" s="122" t="s">
        <v>16</v>
      </c>
      <c r="I264" s="124" t="s">
        <v>16</v>
      </c>
      <c r="J264" s="124" t="s">
        <v>16</v>
      </c>
      <c r="K264" s="124" t="s">
        <v>811</v>
      </c>
      <c r="M264" s="809"/>
      <c r="N264" s="810"/>
      <c r="O264" s="844"/>
      <c r="Q264" s="214" t="s">
        <v>873</v>
      </c>
      <c r="R264" s="214" t="s">
        <v>1099</v>
      </c>
      <c r="S264" s="214" t="s">
        <v>815</v>
      </c>
      <c r="T264" s="186"/>
      <c r="U264" s="264"/>
      <c r="V264" s="264"/>
      <c r="W264" s="205"/>
      <c r="Y264" s="122" t="s">
        <v>44</v>
      </c>
      <c r="Z264" s="122" t="s">
        <v>44</v>
      </c>
      <c r="AA264" s="124" t="s">
        <v>44</v>
      </c>
    </row>
    <row r="265" spans="1:27" ht="56.9" customHeight="1">
      <c r="A265" s="37">
        <f t="shared" si="3"/>
        <v>245</v>
      </c>
      <c r="B265" s="281" t="s">
        <v>78</v>
      </c>
      <c r="C265" s="63" t="s">
        <v>317</v>
      </c>
      <c r="D265" s="205" t="s">
        <v>3181</v>
      </c>
      <c r="E265" s="205" t="s">
        <v>2390</v>
      </c>
      <c r="F265" s="238" t="s">
        <v>4</v>
      </c>
      <c r="G265" s="238" t="s">
        <v>28</v>
      </c>
      <c r="H265" s="122" t="s">
        <v>16</v>
      </c>
      <c r="I265" s="124" t="s">
        <v>16</v>
      </c>
      <c r="J265" s="124" t="s">
        <v>16</v>
      </c>
      <c r="K265" s="124" t="s">
        <v>894</v>
      </c>
      <c r="M265" s="809"/>
      <c r="N265" s="810"/>
      <c r="O265" s="844"/>
      <c r="Q265" s="214" t="s">
        <v>873</v>
      </c>
      <c r="R265" s="214" t="s">
        <v>1100</v>
      </c>
      <c r="S265" s="214" t="s">
        <v>815</v>
      </c>
      <c r="T265" s="186"/>
      <c r="U265" s="264"/>
      <c r="V265" s="264"/>
      <c r="W265" s="205"/>
      <c r="Y265" s="250" t="s">
        <v>1101</v>
      </c>
      <c r="Z265" s="263" t="s">
        <v>1102</v>
      </c>
      <c r="AA265" s="250" t="s">
        <v>4</v>
      </c>
    </row>
    <row r="266" spans="1:27" ht="54">
      <c r="A266" s="37">
        <f t="shared" si="3"/>
        <v>246</v>
      </c>
      <c r="B266" s="281" t="s">
        <v>78</v>
      </c>
      <c r="C266" s="63" t="s">
        <v>318</v>
      </c>
      <c r="D266" s="205" t="s">
        <v>3182</v>
      </c>
      <c r="E266" s="205" t="s">
        <v>3183</v>
      </c>
      <c r="F266" s="238" t="s">
        <v>4</v>
      </c>
      <c r="G266" s="238" t="s">
        <v>28</v>
      </c>
      <c r="H266" s="122" t="s">
        <v>797</v>
      </c>
      <c r="I266" s="124" t="s">
        <v>797</v>
      </c>
      <c r="J266" s="124" t="s">
        <v>797</v>
      </c>
      <c r="K266" s="124" t="s">
        <v>832</v>
      </c>
      <c r="M266" s="809"/>
      <c r="N266" s="810"/>
      <c r="O266" s="844"/>
      <c r="Q266" s="214" t="s">
        <v>873</v>
      </c>
      <c r="R266" s="214" t="s">
        <v>1103</v>
      </c>
      <c r="S266" s="214" t="s">
        <v>815</v>
      </c>
      <c r="T266" s="186"/>
      <c r="U266" s="264"/>
      <c r="V266" s="264"/>
      <c r="W266" s="205"/>
      <c r="Y266" s="250" t="s">
        <v>1104</v>
      </c>
      <c r="Z266" s="263" t="s">
        <v>1105</v>
      </c>
      <c r="AA266" s="250" t="s">
        <v>5</v>
      </c>
    </row>
    <row r="267" spans="1:27" ht="35.25" customHeight="1">
      <c r="A267" s="37">
        <f t="shared" si="3"/>
        <v>247</v>
      </c>
      <c r="B267" s="281" t="s">
        <v>78</v>
      </c>
      <c r="C267" s="63" t="s">
        <v>319</v>
      </c>
      <c r="D267" s="205" t="s">
        <v>3184</v>
      </c>
      <c r="E267" s="205" t="s">
        <v>3185</v>
      </c>
      <c r="F267" s="238" t="s">
        <v>4</v>
      </c>
      <c r="G267" s="238" t="s">
        <v>28</v>
      </c>
      <c r="H267" s="122" t="s">
        <v>16</v>
      </c>
      <c r="I267" s="124" t="s">
        <v>16</v>
      </c>
      <c r="J267" s="124" t="s">
        <v>16</v>
      </c>
      <c r="K267" s="124" t="s">
        <v>811</v>
      </c>
      <c r="M267" s="809"/>
      <c r="N267" s="810"/>
      <c r="O267" s="844"/>
      <c r="Q267" s="214" t="s">
        <v>873</v>
      </c>
      <c r="R267" s="214" t="s">
        <v>1780</v>
      </c>
      <c r="S267" s="214" t="s">
        <v>815</v>
      </c>
      <c r="T267" s="186"/>
      <c r="U267" s="264"/>
      <c r="V267" s="264"/>
      <c r="W267" s="205"/>
      <c r="Y267" s="122" t="s">
        <v>44</v>
      </c>
      <c r="Z267" s="122" t="s">
        <v>44</v>
      </c>
      <c r="AA267" s="124" t="s">
        <v>44</v>
      </c>
    </row>
    <row r="268" spans="1:27" ht="35.25" customHeight="1">
      <c r="A268" s="37">
        <f t="shared" si="3"/>
        <v>248</v>
      </c>
      <c r="B268" s="281" t="s">
        <v>78</v>
      </c>
      <c r="C268" s="63" t="s">
        <v>320</v>
      </c>
      <c r="D268" s="205" t="s">
        <v>3186</v>
      </c>
      <c r="E268" s="205" t="s">
        <v>3187</v>
      </c>
      <c r="F268" s="238" t="s">
        <v>4</v>
      </c>
      <c r="G268" s="238" t="s">
        <v>28</v>
      </c>
      <c r="H268" s="524" t="s">
        <v>2661</v>
      </c>
      <c r="I268" s="524" t="s">
        <v>2661</v>
      </c>
      <c r="J268" s="524" t="s">
        <v>2661</v>
      </c>
      <c r="K268" s="124" t="s">
        <v>811</v>
      </c>
      <c r="M268" s="809"/>
      <c r="N268" s="810"/>
      <c r="O268" s="844"/>
      <c r="Q268" s="214" t="s">
        <v>873</v>
      </c>
      <c r="R268" s="214" t="s">
        <v>1106</v>
      </c>
      <c r="S268" s="214" t="s">
        <v>815</v>
      </c>
      <c r="T268" s="186"/>
      <c r="U268" s="264"/>
      <c r="V268" s="264"/>
      <c r="W268" s="205"/>
      <c r="Y268" s="122" t="s">
        <v>44</v>
      </c>
      <c r="Z268" s="122" t="s">
        <v>44</v>
      </c>
      <c r="AA268" s="124" t="s">
        <v>44</v>
      </c>
    </row>
    <row r="269" spans="1:27" ht="35.25" customHeight="1">
      <c r="A269" s="37">
        <f t="shared" si="3"/>
        <v>249</v>
      </c>
      <c r="B269" s="369" t="s">
        <v>78</v>
      </c>
      <c r="C269" s="68" t="s">
        <v>321</v>
      </c>
      <c r="D269" s="195" t="s">
        <v>2782</v>
      </c>
      <c r="E269" s="195" t="s">
        <v>2783</v>
      </c>
      <c r="F269" s="217" t="s">
        <v>863</v>
      </c>
      <c r="G269" s="66" t="s">
        <v>28</v>
      </c>
      <c r="H269" s="520" t="s">
        <v>2446</v>
      </c>
      <c r="I269" s="520" t="s">
        <v>2446</v>
      </c>
      <c r="J269" s="520" t="s">
        <v>2446</v>
      </c>
      <c r="K269" s="124" t="s">
        <v>811</v>
      </c>
      <c r="M269" s="821"/>
      <c r="N269" s="854"/>
      <c r="O269" s="855"/>
      <c r="Q269" s="265" t="s">
        <v>873</v>
      </c>
      <c r="R269" s="265" t="s">
        <v>1107</v>
      </c>
      <c r="S269" s="265" t="s">
        <v>819</v>
      </c>
      <c r="T269" s="185" t="s">
        <v>43</v>
      </c>
      <c r="U269" s="295" t="s">
        <v>1031</v>
      </c>
      <c r="V269" s="295" t="s">
        <v>44</v>
      </c>
      <c r="W269" s="195" t="s">
        <v>44</v>
      </c>
      <c r="Y269" s="122" t="s">
        <v>44</v>
      </c>
      <c r="Z269" s="122" t="s">
        <v>44</v>
      </c>
      <c r="AA269" s="124" t="s">
        <v>44</v>
      </c>
    </row>
    <row r="270" spans="1:27" ht="53.9" customHeight="1">
      <c r="A270" s="37">
        <f t="shared" si="3"/>
        <v>250</v>
      </c>
      <c r="B270" s="281" t="s">
        <v>78</v>
      </c>
      <c r="C270" s="63" t="s">
        <v>2608</v>
      </c>
      <c r="D270" s="205" t="s">
        <v>3188</v>
      </c>
      <c r="E270" s="205" t="s">
        <v>3189</v>
      </c>
      <c r="F270" s="238" t="s">
        <v>4</v>
      </c>
      <c r="G270" s="61" t="s">
        <v>28</v>
      </c>
      <c r="H270" s="471" t="s">
        <v>2446</v>
      </c>
      <c r="I270" s="471" t="s">
        <v>2446</v>
      </c>
      <c r="J270" s="471" t="s">
        <v>2446</v>
      </c>
      <c r="K270" s="124" t="s">
        <v>811</v>
      </c>
      <c r="M270" s="809"/>
      <c r="N270" s="810"/>
      <c r="O270" s="844"/>
      <c r="Q270" s="214" t="s">
        <v>873</v>
      </c>
      <c r="R270" s="214" t="s">
        <v>1372</v>
      </c>
      <c r="S270" s="214" t="s">
        <v>815</v>
      </c>
      <c r="T270" s="186" t="s">
        <v>1108</v>
      </c>
      <c r="U270" s="264" t="s">
        <v>851</v>
      </c>
      <c r="V270" s="264" t="s">
        <v>44</v>
      </c>
      <c r="W270" s="205" t="s">
        <v>44</v>
      </c>
      <c r="Y270" s="122" t="s">
        <v>44</v>
      </c>
      <c r="Z270" s="122" t="s">
        <v>44</v>
      </c>
      <c r="AA270" s="124" t="s">
        <v>44</v>
      </c>
    </row>
    <row r="271" spans="1:27" s="742" customFormat="1">
      <c r="A271" s="37">
        <f t="shared" si="3"/>
        <v>251</v>
      </c>
      <c r="B271" s="281" t="s">
        <v>78</v>
      </c>
      <c r="C271" s="63" t="s">
        <v>322</v>
      </c>
      <c r="D271" s="205" t="s">
        <v>3190</v>
      </c>
      <c r="E271" s="205" t="s">
        <v>3191</v>
      </c>
      <c r="F271" s="238" t="s">
        <v>4</v>
      </c>
      <c r="G271" s="61" t="s">
        <v>28</v>
      </c>
      <c r="H271" s="471" t="s">
        <v>2446</v>
      </c>
      <c r="I271" s="471" t="s">
        <v>2446</v>
      </c>
      <c r="J271" s="471" t="s">
        <v>2446</v>
      </c>
      <c r="K271" s="124" t="s">
        <v>811</v>
      </c>
      <c r="L271" s="423"/>
      <c r="M271" s="809"/>
      <c r="N271" s="810"/>
      <c r="O271" s="844"/>
      <c r="P271" s="713"/>
      <c r="Q271" s="214" t="s">
        <v>873</v>
      </c>
      <c r="R271" s="214" t="s">
        <v>1109</v>
      </c>
      <c r="S271" s="214" t="s">
        <v>815</v>
      </c>
      <c r="T271" s="186"/>
      <c r="U271" s="264"/>
      <c r="V271" s="264" t="s">
        <v>44</v>
      </c>
      <c r="W271" s="205" t="s">
        <v>44</v>
      </c>
      <c r="Y271" s="122" t="s">
        <v>44</v>
      </c>
      <c r="Z271" s="122" t="s">
        <v>44</v>
      </c>
      <c r="AA271" s="124" t="s">
        <v>44</v>
      </c>
    </row>
    <row r="272" spans="1:27" ht="54">
      <c r="A272" s="37">
        <f t="shared" si="3"/>
        <v>252</v>
      </c>
      <c r="B272" s="281" t="s">
        <v>78</v>
      </c>
      <c r="C272" s="63" t="s">
        <v>323</v>
      </c>
      <c r="D272" s="205" t="s">
        <v>3192</v>
      </c>
      <c r="E272" s="205" t="s">
        <v>2445</v>
      </c>
      <c r="F272" s="238" t="s">
        <v>4</v>
      </c>
      <c r="G272" s="61" t="s">
        <v>28</v>
      </c>
      <c r="H272" s="471" t="s">
        <v>2446</v>
      </c>
      <c r="I272" s="471" t="s">
        <v>2446</v>
      </c>
      <c r="J272" s="471" t="s">
        <v>2446</v>
      </c>
      <c r="K272" s="124" t="s">
        <v>811</v>
      </c>
      <c r="L272" s="441"/>
      <c r="M272" s="809"/>
      <c r="N272" s="810"/>
      <c r="O272" s="844"/>
      <c r="P272" s="406"/>
      <c r="Q272" s="214" t="s">
        <v>873</v>
      </c>
      <c r="R272" s="214" t="s">
        <v>1110</v>
      </c>
      <c r="S272" s="214" t="s">
        <v>815</v>
      </c>
      <c r="T272" s="186"/>
      <c r="U272" s="264"/>
      <c r="V272" s="264" t="s">
        <v>811</v>
      </c>
      <c r="W272" s="205" t="s">
        <v>44</v>
      </c>
      <c r="Y272" s="122" t="s">
        <v>44</v>
      </c>
      <c r="Z272" s="122" t="s">
        <v>44</v>
      </c>
      <c r="AA272" s="124" t="s">
        <v>44</v>
      </c>
    </row>
    <row r="273" spans="1:27" ht="40.5" customHeight="1">
      <c r="A273" s="37">
        <f t="shared" si="3"/>
        <v>253</v>
      </c>
      <c r="B273" s="281" t="s">
        <v>78</v>
      </c>
      <c r="C273" s="63" t="s">
        <v>2372</v>
      </c>
      <c r="D273" s="186" t="s">
        <v>3193</v>
      </c>
      <c r="E273" s="186" t="s">
        <v>3194</v>
      </c>
      <c r="F273" s="238" t="s">
        <v>4</v>
      </c>
      <c r="G273" s="238" t="s">
        <v>28</v>
      </c>
      <c r="H273" s="471" t="s">
        <v>2446</v>
      </c>
      <c r="I273" s="471" t="s">
        <v>2446</v>
      </c>
      <c r="J273" s="471" t="s">
        <v>2446</v>
      </c>
      <c r="K273" s="124"/>
      <c r="L273" s="617"/>
      <c r="M273" s="809"/>
      <c r="N273" s="891"/>
      <c r="O273" s="865"/>
      <c r="P273" s="341" t="s">
        <v>44</v>
      </c>
      <c r="Q273" s="214" t="s">
        <v>873</v>
      </c>
      <c r="R273" s="205" t="s">
        <v>2373</v>
      </c>
      <c r="S273" s="214" t="s">
        <v>815</v>
      </c>
      <c r="T273" s="205" t="s">
        <v>824</v>
      </c>
      <c r="U273" s="264" t="s">
        <v>825</v>
      </c>
      <c r="V273" s="492" t="s">
        <v>43</v>
      </c>
      <c r="W273" s="186" t="s">
        <v>43</v>
      </c>
      <c r="X273" s="423"/>
      <c r="Y273" s="122" t="s">
        <v>44</v>
      </c>
      <c r="Z273" s="122" t="s">
        <v>44</v>
      </c>
      <c r="AA273" s="124" t="s">
        <v>44</v>
      </c>
    </row>
    <row r="274" spans="1:27" ht="51.65" customHeight="1">
      <c r="A274" s="37">
        <f t="shared" si="3"/>
        <v>254</v>
      </c>
      <c r="B274" s="369" t="s">
        <v>78</v>
      </c>
      <c r="C274" s="68" t="s">
        <v>324</v>
      </c>
      <c r="D274" s="185" t="s">
        <v>2784</v>
      </c>
      <c r="E274" s="185" t="s">
        <v>2785</v>
      </c>
      <c r="F274" s="217" t="s">
        <v>863</v>
      </c>
      <c r="G274" s="66" t="s">
        <v>28</v>
      </c>
      <c r="H274" s="520" t="s">
        <v>2446</v>
      </c>
      <c r="I274" s="520" t="s">
        <v>2446</v>
      </c>
      <c r="J274" s="520" t="s">
        <v>2446</v>
      </c>
      <c r="K274" s="124" t="s">
        <v>811</v>
      </c>
      <c r="L274" s="618" t="s">
        <v>44</v>
      </c>
      <c r="M274" s="821"/>
      <c r="N274" s="854"/>
      <c r="O274" s="855"/>
      <c r="P274" s="406"/>
      <c r="Q274" s="265" t="s">
        <v>873</v>
      </c>
      <c r="R274" s="77" t="s">
        <v>1112</v>
      </c>
      <c r="S274" s="265" t="s">
        <v>819</v>
      </c>
      <c r="T274" s="185" t="s">
        <v>43</v>
      </c>
      <c r="U274" s="295" t="s">
        <v>1031</v>
      </c>
      <c r="V274" s="295" t="s">
        <v>44</v>
      </c>
      <c r="W274" s="195" t="s">
        <v>44</v>
      </c>
      <c r="Y274" s="122" t="s">
        <v>44</v>
      </c>
      <c r="Z274" s="122" t="s">
        <v>44</v>
      </c>
      <c r="AA274" s="124" t="s">
        <v>44</v>
      </c>
    </row>
    <row r="275" spans="1:27" ht="30" customHeight="1">
      <c r="A275" s="37">
        <f t="shared" si="3"/>
        <v>255</v>
      </c>
      <c r="B275" s="281" t="s">
        <v>78</v>
      </c>
      <c r="C275" s="63" t="s">
        <v>325</v>
      </c>
      <c r="D275" s="186" t="s">
        <v>3195</v>
      </c>
      <c r="E275" s="186" t="s">
        <v>3196</v>
      </c>
      <c r="F275" s="238" t="s">
        <v>4</v>
      </c>
      <c r="G275" s="61" t="s">
        <v>28</v>
      </c>
      <c r="H275" s="471" t="s">
        <v>2446</v>
      </c>
      <c r="I275" s="471" t="s">
        <v>2446</v>
      </c>
      <c r="J275" s="471" t="s">
        <v>2446</v>
      </c>
      <c r="K275" s="124" t="s">
        <v>811</v>
      </c>
      <c r="L275" s="617"/>
      <c r="M275" s="809"/>
      <c r="N275" s="810"/>
      <c r="O275" s="844"/>
      <c r="Q275" s="214" t="s">
        <v>873</v>
      </c>
      <c r="R275" s="205" t="s">
        <v>1114</v>
      </c>
      <c r="S275" s="214" t="s">
        <v>815</v>
      </c>
      <c r="T275" s="186"/>
      <c r="U275" s="264"/>
      <c r="V275" s="264" t="s">
        <v>44</v>
      </c>
      <c r="W275" s="205" t="s">
        <v>44</v>
      </c>
      <c r="Y275" s="122" t="s">
        <v>44</v>
      </c>
      <c r="Z275" s="122" t="s">
        <v>44</v>
      </c>
      <c r="AA275" s="124" t="s">
        <v>44</v>
      </c>
    </row>
    <row r="276" spans="1:27">
      <c r="A276" s="37">
        <f t="shared" si="3"/>
        <v>256</v>
      </c>
      <c r="B276" s="281" t="s">
        <v>78</v>
      </c>
      <c r="C276" s="63" t="s">
        <v>326</v>
      </c>
      <c r="D276" s="186" t="s">
        <v>3197</v>
      </c>
      <c r="E276" s="186" t="s">
        <v>3198</v>
      </c>
      <c r="F276" s="238" t="s">
        <v>4</v>
      </c>
      <c r="G276" s="61" t="s">
        <v>28</v>
      </c>
      <c r="H276" s="471" t="s">
        <v>2446</v>
      </c>
      <c r="I276" s="471" t="s">
        <v>2446</v>
      </c>
      <c r="J276" s="471" t="s">
        <v>2446</v>
      </c>
      <c r="K276" s="124" t="s">
        <v>811</v>
      </c>
      <c r="M276" s="809"/>
      <c r="N276" s="810"/>
      <c r="O276" s="844"/>
      <c r="Q276" s="214" t="s">
        <v>873</v>
      </c>
      <c r="R276" s="205" t="s">
        <v>1115</v>
      </c>
      <c r="S276" s="214" t="s">
        <v>815</v>
      </c>
      <c r="T276" s="186"/>
      <c r="U276" s="264"/>
      <c r="V276" s="264" t="s">
        <v>44</v>
      </c>
      <c r="W276" s="205" t="s">
        <v>44</v>
      </c>
      <c r="Y276" s="122" t="s">
        <v>44</v>
      </c>
      <c r="Z276" s="122" t="s">
        <v>44</v>
      </c>
      <c r="AA276" s="124" t="s">
        <v>44</v>
      </c>
    </row>
    <row r="277" spans="1:27" s="64" customFormat="1" ht="36">
      <c r="A277" s="31">
        <f t="shared" si="3"/>
        <v>257</v>
      </c>
      <c r="B277" s="281" t="s">
        <v>78</v>
      </c>
      <c r="C277" s="61" t="s">
        <v>2609</v>
      </c>
      <c r="D277" s="87" t="s">
        <v>3199</v>
      </c>
      <c r="E277" s="186" t="s">
        <v>3200</v>
      </c>
      <c r="F277" s="238" t="s">
        <v>2380</v>
      </c>
      <c r="G277" s="233" t="s">
        <v>2404</v>
      </c>
      <c r="H277" s="471" t="s">
        <v>2446</v>
      </c>
      <c r="I277" s="471" t="s">
        <v>2446</v>
      </c>
      <c r="J277" s="471" t="s">
        <v>2446</v>
      </c>
      <c r="K277" s="124" t="s">
        <v>811</v>
      </c>
      <c r="L277" s="423"/>
      <c r="M277" s="809"/>
      <c r="N277" s="810"/>
      <c r="O277" s="844"/>
      <c r="P277" s="368"/>
      <c r="Q277" s="214" t="s">
        <v>873</v>
      </c>
      <c r="R277" s="57" t="s">
        <v>1222</v>
      </c>
      <c r="S277" s="214" t="s">
        <v>815</v>
      </c>
      <c r="T277" s="186"/>
      <c r="U277" s="264"/>
      <c r="V277" s="264"/>
      <c r="W277" s="205"/>
      <c r="X277" s="248"/>
      <c r="Y277" s="122" t="s">
        <v>44</v>
      </c>
      <c r="Z277" s="122" t="s">
        <v>44</v>
      </c>
      <c r="AA277" s="124" t="s">
        <v>44</v>
      </c>
    </row>
    <row r="278" spans="1:27" s="64" customFormat="1">
      <c r="A278" s="37">
        <f t="shared" si="3"/>
        <v>258</v>
      </c>
      <c r="B278" s="281" t="s">
        <v>78</v>
      </c>
      <c r="C278" s="63" t="s">
        <v>327</v>
      </c>
      <c r="D278" s="186" t="s">
        <v>3201</v>
      </c>
      <c r="E278" s="186" t="s">
        <v>3202</v>
      </c>
      <c r="F278" s="238" t="s">
        <v>4</v>
      </c>
      <c r="G278" s="61" t="s">
        <v>28</v>
      </c>
      <c r="H278" s="471" t="s">
        <v>2446</v>
      </c>
      <c r="I278" s="471" t="s">
        <v>2446</v>
      </c>
      <c r="J278" s="471" t="s">
        <v>2446</v>
      </c>
      <c r="K278" s="124" t="s">
        <v>811</v>
      </c>
      <c r="L278" s="368"/>
      <c r="M278" s="809"/>
      <c r="N278" s="810"/>
      <c r="O278" s="844"/>
      <c r="P278" s="423"/>
      <c r="Q278" s="214" t="s">
        <v>873</v>
      </c>
      <c r="R278" s="205" t="s">
        <v>1116</v>
      </c>
      <c r="S278" s="214" t="s">
        <v>815</v>
      </c>
      <c r="T278" s="186" t="s">
        <v>1073</v>
      </c>
      <c r="U278" s="264" t="s">
        <v>851</v>
      </c>
      <c r="V278" s="264" t="s">
        <v>44</v>
      </c>
      <c r="W278" s="205" t="s">
        <v>44</v>
      </c>
      <c r="X278" s="248"/>
      <c r="Y278" s="122" t="s">
        <v>44</v>
      </c>
      <c r="Z278" s="122" t="s">
        <v>44</v>
      </c>
      <c r="AA278" s="124" t="s">
        <v>44</v>
      </c>
    </row>
    <row r="279" spans="1:27" s="64" customFormat="1">
      <c r="A279" s="37">
        <f t="shared" si="3"/>
        <v>259</v>
      </c>
      <c r="B279" s="281" t="s">
        <v>2439</v>
      </c>
      <c r="C279" s="517" t="s">
        <v>2634</v>
      </c>
      <c r="D279" s="87" t="s">
        <v>2447</v>
      </c>
      <c r="E279" s="87" t="s">
        <v>2448</v>
      </c>
      <c r="F279" s="238" t="s">
        <v>11</v>
      </c>
      <c r="G279" s="519" t="s">
        <v>2404</v>
      </c>
      <c r="H279" s="471" t="s">
        <v>2446</v>
      </c>
      <c r="I279" s="471" t="s">
        <v>2446</v>
      </c>
      <c r="J279" s="471" t="s">
        <v>2446</v>
      </c>
      <c r="K279" s="124"/>
      <c r="L279" s="423"/>
      <c r="M279" s="809"/>
      <c r="N279" s="810"/>
      <c r="O279" s="844"/>
      <c r="P279" s="423"/>
      <c r="Q279" s="214" t="s">
        <v>873</v>
      </c>
      <c r="R279" s="205" t="s">
        <v>1827</v>
      </c>
      <c r="S279" s="214" t="s">
        <v>815</v>
      </c>
      <c r="T279" s="186"/>
      <c r="U279" s="264"/>
      <c r="V279" s="264"/>
      <c r="W279" s="205"/>
      <c r="X279" s="248"/>
      <c r="Y279" s="122"/>
      <c r="Z279" s="122"/>
      <c r="AA279" s="124"/>
    </row>
    <row r="280" spans="1:27">
      <c r="A280" s="37">
        <f t="shared" si="3"/>
        <v>260</v>
      </c>
      <c r="B280" s="369" t="s">
        <v>78</v>
      </c>
      <c r="C280" s="68" t="s">
        <v>332</v>
      </c>
      <c r="D280" s="195" t="s">
        <v>3217</v>
      </c>
      <c r="E280" s="195" t="s">
        <v>3218</v>
      </c>
      <c r="F280" s="217" t="s">
        <v>4</v>
      </c>
      <c r="G280" s="217" t="s">
        <v>28</v>
      </c>
      <c r="H280" s="522" t="s">
        <v>2450</v>
      </c>
      <c r="I280" s="522" t="s">
        <v>2450</v>
      </c>
      <c r="J280" s="522" t="s">
        <v>2450</v>
      </c>
      <c r="K280" s="124" t="s">
        <v>811</v>
      </c>
      <c r="M280" s="821"/>
      <c r="N280" s="854"/>
      <c r="O280" s="855"/>
      <c r="Q280" s="265" t="s">
        <v>873</v>
      </c>
      <c r="R280" s="265" t="s">
        <v>1117</v>
      </c>
      <c r="S280" s="265" t="s">
        <v>819</v>
      </c>
      <c r="T280" s="185" t="s">
        <v>43</v>
      </c>
      <c r="U280" s="295" t="s">
        <v>1031</v>
      </c>
      <c r="V280" s="295" t="s">
        <v>44</v>
      </c>
      <c r="W280" s="195" t="s">
        <v>44</v>
      </c>
      <c r="Y280" s="122" t="s">
        <v>44</v>
      </c>
      <c r="Z280" s="122" t="s">
        <v>44</v>
      </c>
      <c r="AA280" s="124" t="s">
        <v>44</v>
      </c>
    </row>
    <row r="281" spans="1:27" s="64" customFormat="1" ht="28.5" customHeight="1">
      <c r="A281" s="37">
        <f t="shared" si="3"/>
        <v>261</v>
      </c>
      <c r="B281" s="281" t="s">
        <v>78</v>
      </c>
      <c r="C281" s="61" t="s">
        <v>333</v>
      </c>
      <c r="D281" s="205" t="s">
        <v>3219</v>
      </c>
      <c r="E281" s="205" t="s">
        <v>3220</v>
      </c>
      <c r="F281" s="238" t="s">
        <v>5</v>
      </c>
      <c r="G281" s="264" t="s">
        <v>28</v>
      </c>
      <c r="H281" s="521" t="s">
        <v>2450</v>
      </c>
      <c r="I281" s="521" t="s">
        <v>2450</v>
      </c>
      <c r="J281" s="521" t="s">
        <v>2450</v>
      </c>
      <c r="K281" s="124" t="s">
        <v>811</v>
      </c>
      <c r="L281" s="423"/>
      <c r="M281" s="794"/>
      <c r="N281" s="795"/>
      <c r="O281" s="844"/>
      <c r="P281" s="423"/>
      <c r="Q281" s="214" t="s">
        <v>873</v>
      </c>
      <c r="R281" s="214" t="s">
        <v>1099</v>
      </c>
      <c r="S281" s="205" t="s">
        <v>815</v>
      </c>
      <c r="T281" s="186" t="s">
        <v>43</v>
      </c>
      <c r="U281" s="238" t="s">
        <v>1031</v>
      </c>
      <c r="V281" s="238" t="s">
        <v>44</v>
      </c>
      <c r="W281" s="205" t="s">
        <v>44</v>
      </c>
      <c r="X281" s="248"/>
      <c r="Y281" s="122" t="s">
        <v>44</v>
      </c>
      <c r="Z281" s="122" t="s">
        <v>44</v>
      </c>
      <c r="AA281" s="124" t="s">
        <v>44</v>
      </c>
    </row>
    <row r="282" spans="1:27" s="71" customFormat="1" ht="40.4" customHeight="1">
      <c r="A282" s="37">
        <f t="shared" si="3"/>
        <v>262</v>
      </c>
      <c r="B282" s="281" t="s">
        <v>78</v>
      </c>
      <c r="C282" s="63" t="s">
        <v>334</v>
      </c>
      <c r="D282" s="205" t="s">
        <v>3284</v>
      </c>
      <c r="E282" s="205" t="s">
        <v>3285</v>
      </c>
      <c r="F282" s="238" t="s">
        <v>4</v>
      </c>
      <c r="G282" s="238" t="s">
        <v>28</v>
      </c>
      <c r="H282" s="521" t="s">
        <v>2450</v>
      </c>
      <c r="I282" s="521" t="s">
        <v>2450</v>
      </c>
      <c r="J282" s="521" t="s">
        <v>2450</v>
      </c>
      <c r="K282" s="124" t="s">
        <v>811</v>
      </c>
      <c r="L282" s="423"/>
      <c r="M282" s="809"/>
      <c r="N282" s="810"/>
      <c r="O282" s="844"/>
      <c r="P282" s="423"/>
      <c r="Q282" s="214" t="s">
        <v>873</v>
      </c>
      <c r="R282" s="205" t="s">
        <v>1100</v>
      </c>
      <c r="S282" s="214" t="s">
        <v>815</v>
      </c>
      <c r="T282" s="186"/>
      <c r="U282" s="264"/>
      <c r="V282" s="264" t="s">
        <v>44</v>
      </c>
      <c r="W282" s="205" t="s">
        <v>44</v>
      </c>
      <c r="X282" s="160"/>
      <c r="Y282" s="122" t="s">
        <v>44</v>
      </c>
      <c r="Z282" s="122" t="s">
        <v>44</v>
      </c>
      <c r="AA282" s="124" t="s">
        <v>44</v>
      </c>
    </row>
    <row r="283" spans="1:27" ht="36">
      <c r="A283" s="37">
        <f t="shared" si="3"/>
        <v>263</v>
      </c>
      <c r="B283" s="281" t="s">
        <v>78</v>
      </c>
      <c r="C283" s="63" t="s">
        <v>335</v>
      </c>
      <c r="D283" s="205" t="s">
        <v>3286</v>
      </c>
      <c r="E283" s="205" t="s">
        <v>3287</v>
      </c>
      <c r="F283" s="238" t="s">
        <v>4</v>
      </c>
      <c r="G283" s="108" t="s">
        <v>28</v>
      </c>
      <c r="H283" s="521" t="s">
        <v>2450</v>
      </c>
      <c r="I283" s="521" t="s">
        <v>2450</v>
      </c>
      <c r="J283" s="521" t="s">
        <v>2450</v>
      </c>
      <c r="K283" s="469" t="s">
        <v>811</v>
      </c>
      <c r="M283" s="892"/>
      <c r="N283" s="893"/>
      <c r="O283" s="858"/>
      <c r="Q283" s="214" t="s">
        <v>873</v>
      </c>
      <c r="R283" s="214" t="s">
        <v>1103</v>
      </c>
      <c r="S283" s="214" t="s">
        <v>815</v>
      </c>
      <c r="T283" s="461" t="s">
        <v>882</v>
      </c>
      <c r="U283" s="193" t="s">
        <v>851</v>
      </c>
      <c r="V283" s="193" t="s">
        <v>44</v>
      </c>
      <c r="W283" s="209" t="s">
        <v>44</v>
      </c>
      <c r="Y283" s="122" t="s">
        <v>44</v>
      </c>
      <c r="Z283" s="122" t="s">
        <v>44</v>
      </c>
      <c r="AA283" s="124" t="s">
        <v>44</v>
      </c>
    </row>
    <row r="284" spans="1:27" ht="18" customHeight="1">
      <c r="A284" s="37">
        <f t="shared" si="3"/>
        <v>264</v>
      </c>
      <c r="B284" s="369" t="s">
        <v>78</v>
      </c>
      <c r="C284" s="68" t="s">
        <v>328</v>
      </c>
      <c r="D284" s="185" t="s">
        <v>2786</v>
      </c>
      <c r="E284" s="185" t="s">
        <v>2787</v>
      </c>
      <c r="F284" s="217" t="s">
        <v>863</v>
      </c>
      <c r="G284" s="217" t="s">
        <v>878</v>
      </c>
      <c r="H284" s="125" t="s">
        <v>10</v>
      </c>
      <c r="I284" s="125" t="s">
        <v>10</v>
      </c>
      <c r="J284" s="125" t="s">
        <v>10</v>
      </c>
      <c r="K284" s="124" t="s">
        <v>894</v>
      </c>
      <c r="M284" s="821"/>
      <c r="N284" s="854"/>
      <c r="O284" s="855"/>
      <c r="Q284" s="265" t="s">
        <v>873</v>
      </c>
      <c r="R284" s="82" t="s">
        <v>1119</v>
      </c>
      <c r="S284" s="265" t="s">
        <v>819</v>
      </c>
      <c r="T284" s="185" t="s">
        <v>44</v>
      </c>
      <c r="U284" s="295" t="s">
        <v>44</v>
      </c>
      <c r="V284" s="295" t="s">
        <v>44</v>
      </c>
      <c r="W284" s="195" t="s">
        <v>44</v>
      </c>
      <c r="Y284" s="250" t="s">
        <v>1120</v>
      </c>
      <c r="Z284" s="263" t="s">
        <v>1121</v>
      </c>
      <c r="AA284" s="250" t="s">
        <v>863</v>
      </c>
    </row>
    <row r="285" spans="1:27">
      <c r="A285" s="37">
        <f t="shared" si="3"/>
        <v>265</v>
      </c>
      <c r="B285" s="281" t="s">
        <v>78</v>
      </c>
      <c r="C285" s="63" t="s">
        <v>329</v>
      </c>
      <c r="D285" s="186" t="s">
        <v>1781</v>
      </c>
      <c r="E285" s="186" t="s">
        <v>2394</v>
      </c>
      <c r="F285" s="238" t="s">
        <v>4</v>
      </c>
      <c r="G285" s="238" t="s">
        <v>878</v>
      </c>
      <c r="H285" s="122" t="s">
        <v>10</v>
      </c>
      <c r="I285" s="122" t="s">
        <v>10</v>
      </c>
      <c r="J285" s="122" t="s">
        <v>10</v>
      </c>
      <c r="K285" s="124" t="s">
        <v>894</v>
      </c>
      <c r="M285" s="809"/>
      <c r="N285" s="810"/>
      <c r="O285" s="844"/>
      <c r="Q285" s="214" t="s">
        <v>873</v>
      </c>
      <c r="R285" s="205" t="s">
        <v>1122</v>
      </c>
      <c r="S285" s="214" t="s">
        <v>815</v>
      </c>
      <c r="T285" s="186"/>
      <c r="U285" s="264"/>
      <c r="V285" s="264" t="s">
        <v>44</v>
      </c>
      <c r="W285" s="205" t="s">
        <v>44</v>
      </c>
      <c r="Y285" s="250" t="s">
        <v>1123</v>
      </c>
      <c r="Z285" s="263" t="s">
        <v>1102</v>
      </c>
      <c r="AA285" s="250" t="s">
        <v>5</v>
      </c>
    </row>
    <row r="286" spans="1:27">
      <c r="A286" s="37">
        <f t="shared" si="3"/>
        <v>266</v>
      </c>
      <c r="B286" s="281" t="s">
        <v>78</v>
      </c>
      <c r="C286" s="63" t="s">
        <v>330</v>
      </c>
      <c r="D286" s="186" t="s">
        <v>2395</v>
      </c>
      <c r="E286" s="186" t="s">
        <v>2396</v>
      </c>
      <c r="F286" s="238" t="s">
        <v>4</v>
      </c>
      <c r="G286" s="238" t="s">
        <v>878</v>
      </c>
      <c r="H286" s="122" t="s">
        <v>10</v>
      </c>
      <c r="I286" s="122" t="s">
        <v>10</v>
      </c>
      <c r="J286" s="122" t="s">
        <v>10</v>
      </c>
      <c r="K286" s="124" t="s">
        <v>894</v>
      </c>
      <c r="M286" s="809"/>
      <c r="N286" s="810"/>
      <c r="O286" s="844"/>
      <c r="Q286" s="214" t="s">
        <v>873</v>
      </c>
      <c r="R286" s="205" t="s">
        <v>1124</v>
      </c>
      <c r="S286" s="214" t="s">
        <v>815</v>
      </c>
      <c r="T286" s="186"/>
      <c r="U286" s="264"/>
      <c r="V286" s="264" t="s">
        <v>44</v>
      </c>
      <c r="W286" s="205" t="s">
        <v>44</v>
      </c>
      <c r="Y286" s="250" t="s">
        <v>1125</v>
      </c>
      <c r="Z286" s="263" t="s">
        <v>1126</v>
      </c>
      <c r="AA286" s="250" t="s">
        <v>4</v>
      </c>
    </row>
    <row r="287" spans="1:27" ht="27.5">
      <c r="A287" s="37">
        <f t="shared" si="3"/>
        <v>267</v>
      </c>
      <c r="B287" s="281" t="s">
        <v>78</v>
      </c>
      <c r="C287" s="63" t="s" ph="1">
        <v>331</v>
      </c>
      <c r="D287" s="186" t="s">
        <v>1782</v>
      </c>
      <c r="E287" s="186" t="s">
        <v>1783</v>
      </c>
      <c r="F287" s="238" t="s">
        <v>4</v>
      </c>
      <c r="G287" s="238" t="s">
        <v>878</v>
      </c>
      <c r="H287" s="122" t="s">
        <v>10</v>
      </c>
      <c r="I287" s="122" t="s">
        <v>10</v>
      </c>
      <c r="J287" s="122" t="s">
        <v>10</v>
      </c>
      <c r="K287" s="124" t="s">
        <v>894</v>
      </c>
      <c r="M287" s="794"/>
      <c r="N287" s="795"/>
      <c r="O287" s="844"/>
      <c r="Q287" s="214" t="s">
        <v>873</v>
      </c>
      <c r="R287" s="205" t="s">
        <v>1127</v>
      </c>
      <c r="S287" s="214" t="s">
        <v>815</v>
      </c>
      <c r="T287" s="186" t="s">
        <v>51</v>
      </c>
      <c r="U287" s="238" t="s">
        <v>51</v>
      </c>
      <c r="V287" s="238" t="s">
        <v>44</v>
      </c>
      <c r="W287" s="205" t="s">
        <v>44</v>
      </c>
      <c r="Y287" s="250" t="s">
        <v>1128</v>
      </c>
      <c r="Z287" s="263" t="s">
        <v>1129</v>
      </c>
      <c r="AA287" s="250" t="s">
        <v>4</v>
      </c>
    </row>
    <row r="288" spans="1:27" s="64" customFormat="1">
      <c r="A288" s="31">
        <f t="shared" ref="A288:A351" si="4">ROW()-20</f>
        <v>268</v>
      </c>
      <c r="B288" s="369" t="s">
        <v>78</v>
      </c>
      <c r="C288" s="66" t="s">
        <v>2610</v>
      </c>
      <c r="D288" s="107" t="s">
        <v>2788</v>
      </c>
      <c r="E288" s="107" t="s">
        <v>2789</v>
      </c>
      <c r="F288" s="66" t="s">
        <v>4</v>
      </c>
      <c r="G288" s="498" t="s">
        <v>2404</v>
      </c>
      <c r="H288" s="125" t="s">
        <v>16</v>
      </c>
      <c r="I288" s="127" t="s">
        <v>16</v>
      </c>
      <c r="J288" s="127" t="s">
        <v>16</v>
      </c>
      <c r="K288" s="124"/>
      <c r="L288" s="423"/>
      <c r="M288" s="897"/>
      <c r="N288" s="898"/>
      <c r="O288" s="899"/>
      <c r="Q288" s="81" t="s">
        <v>808</v>
      </c>
      <c r="R288" s="82" t="s">
        <v>1130</v>
      </c>
      <c r="S288" s="81" t="s">
        <v>819</v>
      </c>
      <c r="T288" s="107"/>
      <c r="U288" s="67"/>
      <c r="V288" s="67"/>
      <c r="W288" s="107"/>
      <c r="X288" s="248"/>
      <c r="Y288" s="176"/>
      <c r="Z288" s="89"/>
      <c r="AA288" s="63"/>
    </row>
    <row r="289" spans="1:27" s="64" customFormat="1">
      <c r="A289" s="31">
        <f t="shared" si="4"/>
        <v>269</v>
      </c>
      <c r="B289" s="281" t="s">
        <v>78</v>
      </c>
      <c r="C289" s="61" t="s">
        <v>2611</v>
      </c>
      <c r="D289" s="87" t="s">
        <v>2392</v>
      </c>
      <c r="E289" s="87" t="s">
        <v>2393</v>
      </c>
      <c r="F289" s="61" t="s">
        <v>4</v>
      </c>
      <c r="G289" s="498" t="s">
        <v>2404</v>
      </c>
      <c r="H289" s="122" t="s">
        <v>16</v>
      </c>
      <c r="I289" s="124" t="s">
        <v>16</v>
      </c>
      <c r="J289" s="124" t="s">
        <v>16</v>
      </c>
      <c r="K289" s="124"/>
      <c r="M289" s="900"/>
      <c r="N289" s="901"/>
      <c r="O289" s="902"/>
      <c r="Q289" s="65" t="s">
        <v>808</v>
      </c>
      <c r="R289" s="57" t="s">
        <v>874</v>
      </c>
      <c r="S289" s="65" t="s">
        <v>815</v>
      </c>
      <c r="T289" s="87"/>
      <c r="U289" s="62"/>
      <c r="V289" s="62"/>
      <c r="W289" s="87"/>
      <c r="X289" s="248"/>
      <c r="Y289" s="176"/>
      <c r="Z289" s="89"/>
      <c r="AA289" s="63"/>
    </row>
    <row r="290" spans="1:27">
      <c r="A290" s="37">
        <f t="shared" si="4"/>
        <v>270</v>
      </c>
      <c r="B290" s="369" t="s">
        <v>78</v>
      </c>
      <c r="C290" s="70" t="s">
        <v>2612</v>
      </c>
      <c r="D290" s="107" t="s">
        <v>2790</v>
      </c>
      <c r="E290" s="107" t="s">
        <v>2791</v>
      </c>
      <c r="F290" s="66" t="s">
        <v>4</v>
      </c>
      <c r="G290" s="66" t="s">
        <v>878</v>
      </c>
      <c r="H290" s="125" t="s">
        <v>10</v>
      </c>
      <c r="I290" s="125" t="s">
        <v>10</v>
      </c>
      <c r="J290" s="125" t="s">
        <v>10</v>
      </c>
      <c r="K290" s="124" t="s">
        <v>811</v>
      </c>
      <c r="L290" s="64"/>
      <c r="M290" s="897"/>
      <c r="N290" s="898"/>
      <c r="O290" s="869"/>
      <c r="P290" s="75"/>
      <c r="Q290" s="81" t="s">
        <v>808</v>
      </c>
      <c r="R290" s="78" t="s">
        <v>1131</v>
      </c>
      <c r="S290" s="81" t="s">
        <v>819</v>
      </c>
      <c r="T290" s="82" t="s">
        <v>837</v>
      </c>
      <c r="U290" s="67" t="s">
        <v>837</v>
      </c>
      <c r="V290" s="67" t="s">
        <v>43</v>
      </c>
      <c r="W290" s="185" t="s">
        <v>43</v>
      </c>
      <c r="X290" s="419"/>
      <c r="Y290" s="122" t="s">
        <v>811</v>
      </c>
      <c r="Z290" s="122" t="s">
        <v>811</v>
      </c>
      <c r="AA290" s="124" t="s">
        <v>811</v>
      </c>
    </row>
    <row r="291" spans="1:27" ht="18.5" thickBot="1">
      <c r="A291" s="37">
        <f t="shared" si="4"/>
        <v>271</v>
      </c>
      <c r="B291" s="281" t="s">
        <v>78</v>
      </c>
      <c r="C291" s="61" t="s">
        <v>2370</v>
      </c>
      <c r="D291" s="87" t="s">
        <v>1132</v>
      </c>
      <c r="E291" s="87" t="s">
        <v>1133</v>
      </c>
      <c r="F291" s="61" t="s">
        <v>4</v>
      </c>
      <c r="G291" s="61" t="s">
        <v>954</v>
      </c>
      <c r="H291" s="122" t="s">
        <v>16</v>
      </c>
      <c r="I291" s="122" t="s">
        <v>16</v>
      </c>
      <c r="J291" s="122" t="s">
        <v>16</v>
      </c>
      <c r="K291" s="124" t="s">
        <v>894</v>
      </c>
      <c r="L291" s="75"/>
      <c r="M291" s="900"/>
      <c r="N291" s="901"/>
      <c r="O291" s="865"/>
      <c r="P291" s="75"/>
      <c r="Q291" s="65" t="s">
        <v>808</v>
      </c>
      <c r="R291" s="57" t="s">
        <v>1093</v>
      </c>
      <c r="S291" s="65" t="s">
        <v>815</v>
      </c>
      <c r="T291" s="57" t="s">
        <v>1134</v>
      </c>
      <c r="U291" s="62" t="s">
        <v>851</v>
      </c>
      <c r="V291" s="62" t="s">
        <v>43</v>
      </c>
      <c r="W291" s="186" t="s">
        <v>43</v>
      </c>
      <c r="X291" s="419"/>
      <c r="Y291" s="143" t="s">
        <v>1135</v>
      </c>
      <c r="Z291" s="74" t="s">
        <v>1136</v>
      </c>
      <c r="AA291" s="143" t="s">
        <v>11</v>
      </c>
    </row>
    <row r="292" spans="1:27" s="71" customFormat="1" ht="27" thickTop="1">
      <c r="A292" s="37">
        <f t="shared" si="4"/>
        <v>272</v>
      </c>
      <c r="B292" s="369" t="s">
        <v>2455</v>
      </c>
      <c r="C292" s="68" t="s">
        <v>1428</v>
      </c>
      <c r="D292" s="195" t="s">
        <v>2792</v>
      </c>
      <c r="E292" s="195" t="s">
        <v>2793</v>
      </c>
      <c r="F292" s="195" t="s">
        <v>1215</v>
      </c>
      <c r="G292" s="217" t="s">
        <v>28</v>
      </c>
      <c r="H292" s="217" t="s">
        <v>25</v>
      </c>
      <c r="I292" s="126" t="s">
        <v>25</v>
      </c>
      <c r="J292" s="126" t="s">
        <v>25</v>
      </c>
      <c r="K292" s="124" t="s">
        <v>811</v>
      </c>
      <c r="L292" s="75"/>
      <c r="M292" s="603" t="s">
        <v>3033</v>
      </c>
      <c r="N292" s="604"/>
      <c r="O292" s="605"/>
      <c r="P292" s="423" t="s">
        <v>43</v>
      </c>
      <c r="Q292" s="265" t="s">
        <v>873</v>
      </c>
      <c r="R292" s="195" t="s">
        <v>1137</v>
      </c>
      <c r="S292" s="265" t="s">
        <v>819</v>
      </c>
      <c r="T292" s="185" t="s">
        <v>43</v>
      </c>
      <c r="U292" s="195" t="s">
        <v>43</v>
      </c>
      <c r="V292" s="195" t="s">
        <v>44</v>
      </c>
      <c r="W292" s="195" t="s">
        <v>44</v>
      </c>
      <c r="X292" s="160"/>
      <c r="Y292" s="122" t="s">
        <v>44</v>
      </c>
      <c r="Z292" s="122" t="s">
        <v>44</v>
      </c>
      <c r="AA292" s="124" t="s">
        <v>44</v>
      </c>
    </row>
    <row r="293" spans="1:27" ht="54">
      <c r="A293" s="37">
        <f t="shared" si="4"/>
        <v>273</v>
      </c>
      <c r="B293" s="281" t="s">
        <v>2455</v>
      </c>
      <c r="C293" s="63" t="s">
        <v>336</v>
      </c>
      <c r="D293" s="205" t="s">
        <v>1784</v>
      </c>
      <c r="E293" s="205" t="s">
        <v>1785</v>
      </c>
      <c r="F293" s="238" t="s">
        <v>5</v>
      </c>
      <c r="G293" s="238" t="s">
        <v>28</v>
      </c>
      <c r="H293" s="122" t="s">
        <v>798</v>
      </c>
      <c r="I293" s="128" t="s">
        <v>798</v>
      </c>
      <c r="J293" s="128" t="s">
        <v>798</v>
      </c>
      <c r="K293" s="124"/>
      <c r="L293" s="423" t="s">
        <v>43</v>
      </c>
      <c r="M293" s="809"/>
      <c r="N293" s="810"/>
      <c r="O293" s="844"/>
      <c r="P293" s="423" t="s">
        <v>25</v>
      </c>
      <c r="Q293" s="214" t="s">
        <v>873</v>
      </c>
      <c r="R293" s="205" t="s">
        <v>1138</v>
      </c>
      <c r="S293" s="214" t="s">
        <v>815</v>
      </c>
      <c r="T293" s="186" t="s">
        <v>43</v>
      </c>
      <c r="U293" s="264" t="s">
        <v>43</v>
      </c>
      <c r="V293" s="264" t="s">
        <v>44</v>
      </c>
      <c r="W293" s="205" t="s">
        <v>44</v>
      </c>
      <c r="Y293" s="122" t="s">
        <v>44</v>
      </c>
      <c r="Z293" s="122" t="s">
        <v>44</v>
      </c>
      <c r="AA293" s="124" t="s">
        <v>44</v>
      </c>
    </row>
    <row r="294" spans="1:27" ht="54">
      <c r="A294" s="37">
        <f t="shared" si="4"/>
        <v>274</v>
      </c>
      <c r="B294" s="281" t="s">
        <v>2455</v>
      </c>
      <c r="C294" s="63" t="s">
        <v>337</v>
      </c>
      <c r="D294" s="205" t="s">
        <v>1786</v>
      </c>
      <c r="E294" s="205" t="s">
        <v>1787</v>
      </c>
      <c r="F294" s="238" t="s">
        <v>4</v>
      </c>
      <c r="G294" s="238" t="s">
        <v>28</v>
      </c>
      <c r="H294" s="122" t="s">
        <v>32</v>
      </c>
      <c r="I294" s="122" t="s">
        <v>32</v>
      </c>
      <c r="J294" s="122" t="s">
        <v>32</v>
      </c>
      <c r="K294" s="124" t="s">
        <v>43</v>
      </c>
      <c r="L294" s="423" t="s">
        <v>25</v>
      </c>
      <c r="M294" s="809"/>
      <c r="N294" s="810"/>
      <c r="O294" s="844"/>
      <c r="Q294" s="214" t="s">
        <v>873</v>
      </c>
      <c r="R294" s="205" t="s">
        <v>1139</v>
      </c>
      <c r="S294" s="214" t="s">
        <v>815</v>
      </c>
      <c r="T294" s="186" t="s">
        <v>824</v>
      </c>
      <c r="U294" s="264" t="s">
        <v>825</v>
      </c>
      <c r="V294" s="264" t="s">
        <v>1464</v>
      </c>
      <c r="W294" s="205" t="s">
        <v>1788</v>
      </c>
      <c r="Y294" s="122" t="s">
        <v>44</v>
      </c>
      <c r="Z294" s="122" t="s">
        <v>44</v>
      </c>
      <c r="AA294" s="124" t="s">
        <v>44</v>
      </c>
    </row>
    <row r="295" spans="1:27" ht="29.15" customHeight="1">
      <c r="A295" s="37">
        <f t="shared" si="4"/>
        <v>275</v>
      </c>
      <c r="B295" s="369" t="s">
        <v>2455</v>
      </c>
      <c r="C295" s="68" t="s">
        <v>338</v>
      </c>
      <c r="D295" s="195" t="s">
        <v>2794</v>
      </c>
      <c r="E295" s="195" t="s">
        <v>2795</v>
      </c>
      <c r="F295" s="217" t="s">
        <v>863</v>
      </c>
      <c r="G295" s="217" t="s">
        <v>28</v>
      </c>
      <c r="H295" s="130" t="s">
        <v>16</v>
      </c>
      <c r="I295" s="130" t="s">
        <v>16</v>
      </c>
      <c r="J295" s="130" t="s">
        <v>16</v>
      </c>
      <c r="K295" s="124" t="s">
        <v>43</v>
      </c>
      <c r="M295" s="821"/>
      <c r="N295" s="854"/>
      <c r="O295" s="855"/>
      <c r="Q295" s="265" t="s">
        <v>873</v>
      </c>
      <c r="R295" s="101" t="s">
        <v>1140</v>
      </c>
      <c r="S295" s="265" t="s">
        <v>819</v>
      </c>
      <c r="T295" s="185" t="s">
        <v>43</v>
      </c>
      <c r="U295" s="295" t="s">
        <v>43</v>
      </c>
      <c r="V295" s="295" t="s">
        <v>43</v>
      </c>
      <c r="W295" s="195" t="s">
        <v>43</v>
      </c>
      <c r="Y295" s="122" t="s">
        <v>44</v>
      </c>
      <c r="Z295" s="122" t="s">
        <v>44</v>
      </c>
      <c r="AA295" s="124" t="s">
        <v>44</v>
      </c>
    </row>
    <row r="296" spans="1:27" s="64" customFormat="1" ht="36">
      <c r="A296" s="37">
        <f t="shared" si="4"/>
        <v>276</v>
      </c>
      <c r="B296" s="281" t="s">
        <v>2455</v>
      </c>
      <c r="C296" s="63" t="s">
        <v>339</v>
      </c>
      <c r="D296" s="214" t="s">
        <v>2456</v>
      </c>
      <c r="E296" s="205" t="s">
        <v>2525</v>
      </c>
      <c r="F296" s="238" t="s">
        <v>4</v>
      </c>
      <c r="G296" s="238" t="s">
        <v>28</v>
      </c>
      <c r="H296" s="128" t="s">
        <v>16</v>
      </c>
      <c r="I296" s="128" t="s">
        <v>16</v>
      </c>
      <c r="J296" s="128" t="s">
        <v>16</v>
      </c>
      <c r="K296" s="124" t="s">
        <v>43</v>
      </c>
      <c r="L296" s="429" t="s">
        <v>797</v>
      </c>
      <c r="M296" s="794"/>
      <c r="N296" s="795"/>
      <c r="O296" s="844"/>
      <c r="P296" s="423"/>
      <c r="Q296" s="214" t="s">
        <v>873</v>
      </c>
      <c r="R296" s="84" t="s">
        <v>864</v>
      </c>
      <c r="S296" s="214" t="s">
        <v>815</v>
      </c>
      <c r="T296" s="186"/>
      <c r="U296" s="238"/>
      <c r="V296" s="238" t="s">
        <v>43</v>
      </c>
      <c r="W296" s="205" t="s">
        <v>43</v>
      </c>
      <c r="X296" s="248"/>
      <c r="Y296" s="122" t="s">
        <v>44</v>
      </c>
      <c r="Z296" s="122" t="s">
        <v>44</v>
      </c>
      <c r="AA296" s="124" t="s">
        <v>44</v>
      </c>
    </row>
    <row r="297" spans="1:27" s="64" customFormat="1" ht="45" customHeight="1">
      <c r="A297" s="37">
        <f t="shared" si="4"/>
        <v>277</v>
      </c>
      <c r="B297" s="281" t="s">
        <v>2455</v>
      </c>
      <c r="C297" s="63" t="s">
        <v>340</v>
      </c>
      <c r="D297" s="214" t="s">
        <v>2457</v>
      </c>
      <c r="E297" s="205" t="s">
        <v>2526</v>
      </c>
      <c r="F297" s="238" t="s">
        <v>4</v>
      </c>
      <c r="G297" s="238" t="s">
        <v>28</v>
      </c>
      <c r="H297" s="122" t="s">
        <v>16</v>
      </c>
      <c r="I297" s="122" t="s">
        <v>16</v>
      </c>
      <c r="J297" s="122" t="s">
        <v>16</v>
      </c>
      <c r="K297" s="124" t="s">
        <v>43</v>
      </c>
      <c r="L297" s="423"/>
      <c r="M297" s="809"/>
      <c r="N297" s="810"/>
      <c r="O297" s="844"/>
      <c r="P297" s="423"/>
      <c r="Q297" s="214" t="s">
        <v>873</v>
      </c>
      <c r="R297" s="84" t="s">
        <v>865</v>
      </c>
      <c r="S297" s="214" t="s">
        <v>815</v>
      </c>
      <c r="T297" s="186"/>
      <c r="U297" s="264"/>
      <c r="V297" s="264" t="s">
        <v>43</v>
      </c>
      <c r="W297" s="205" t="s">
        <v>43</v>
      </c>
      <c r="X297" s="248"/>
      <c r="Y297" s="281" t="s">
        <v>44</v>
      </c>
      <c r="Z297" s="214" t="s">
        <v>44</v>
      </c>
      <c r="AA297" s="281" t="s">
        <v>44</v>
      </c>
    </row>
    <row r="298" spans="1:27" s="64" customFormat="1" ht="46.5" customHeight="1">
      <c r="A298" s="37">
        <f t="shared" si="4"/>
        <v>278</v>
      </c>
      <c r="B298" s="281" t="s">
        <v>2455</v>
      </c>
      <c r="C298" s="63" t="s">
        <v>341</v>
      </c>
      <c r="D298" s="205" t="s">
        <v>2458</v>
      </c>
      <c r="E298" s="205" t="s">
        <v>2527</v>
      </c>
      <c r="F298" s="238" t="s">
        <v>4</v>
      </c>
      <c r="G298" s="238" t="s">
        <v>28</v>
      </c>
      <c r="H298" s="122" t="s">
        <v>798</v>
      </c>
      <c r="I298" s="122" t="s">
        <v>798</v>
      </c>
      <c r="J298" s="122" t="s">
        <v>798</v>
      </c>
      <c r="K298" s="124" t="s">
        <v>43</v>
      </c>
      <c r="L298" s="423"/>
      <c r="M298" s="809"/>
      <c r="N298" s="810"/>
      <c r="O298" s="844"/>
      <c r="P298" s="423"/>
      <c r="Q298" s="214" t="s">
        <v>873</v>
      </c>
      <c r="R298" s="214" t="s">
        <v>869</v>
      </c>
      <c r="S298" s="214" t="s">
        <v>815</v>
      </c>
      <c r="T298" s="186" t="s">
        <v>43</v>
      </c>
      <c r="U298" s="264" t="s">
        <v>43</v>
      </c>
      <c r="V298" s="264" t="s">
        <v>43</v>
      </c>
      <c r="W298" s="205" t="s">
        <v>43</v>
      </c>
      <c r="X298" s="248"/>
      <c r="Y298" s="122" t="s">
        <v>44</v>
      </c>
      <c r="Z298" s="122" t="s">
        <v>44</v>
      </c>
      <c r="AA298" s="124" t="s">
        <v>44</v>
      </c>
    </row>
    <row r="299" spans="1:27" s="69" customFormat="1">
      <c r="A299" s="37">
        <f t="shared" si="4"/>
        <v>279</v>
      </c>
      <c r="B299" s="369" t="s">
        <v>2455</v>
      </c>
      <c r="C299" s="68" t="s">
        <v>342</v>
      </c>
      <c r="D299" s="195" t="s">
        <v>2796</v>
      </c>
      <c r="E299" s="195" t="s">
        <v>2797</v>
      </c>
      <c r="F299" s="217" t="s">
        <v>4</v>
      </c>
      <c r="G299" s="217" t="s">
        <v>28</v>
      </c>
      <c r="H299" s="125" t="s">
        <v>25</v>
      </c>
      <c r="I299" s="125" t="s">
        <v>25</v>
      </c>
      <c r="J299" s="125" t="s">
        <v>25</v>
      </c>
      <c r="K299" s="124" t="s">
        <v>43</v>
      </c>
      <c r="L299" s="423"/>
      <c r="M299" s="821"/>
      <c r="N299" s="854"/>
      <c r="O299" s="855"/>
      <c r="P299" s="423"/>
      <c r="Q299" s="265" t="s">
        <v>873</v>
      </c>
      <c r="R299" s="77" t="s">
        <v>1141</v>
      </c>
      <c r="S299" s="265" t="s">
        <v>819</v>
      </c>
      <c r="T299" s="185" t="s">
        <v>43</v>
      </c>
      <c r="U299" s="295" t="s">
        <v>43</v>
      </c>
      <c r="V299" s="295" t="s">
        <v>43</v>
      </c>
      <c r="W299" s="195" t="s">
        <v>43</v>
      </c>
      <c r="X299" s="248"/>
      <c r="Y299" s="122" t="s">
        <v>44</v>
      </c>
      <c r="Z299" s="122" t="s">
        <v>44</v>
      </c>
      <c r="AA299" s="124" t="s">
        <v>44</v>
      </c>
    </row>
    <row r="300" spans="1:27" s="64" customFormat="1" ht="46.5" customHeight="1">
      <c r="A300" s="37">
        <f t="shared" si="4"/>
        <v>280</v>
      </c>
      <c r="B300" s="281" t="s">
        <v>2455</v>
      </c>
      <c r="C300" s="63" t="s">
        <v>343</v>
      </c>
      <c r="D300" s="205" t="s">
        <v>2383</v>
      </c>
      <c r="E300" s="205" t="s">
        <v>1789</v>
      </c>
      <c r="F300" s="238" t="s">
        <v>5</v>
      </c>
      <c r="G300" s="238" t="s">
        <v>28</v>
      </c>
      <c r="H300" s="122" t="s">
        <v>25</v>
      </c>
      <c r="I300" s="122" t="s">
        <v>25</v>
      </c>
      <c r="J300" s="122" t="s">
        <v>25</v>
      </c>
      <c r="K300" s="124" t="s">
        <v>43</v>
      </c>
      <c r="L300" s="423"/>
      <c r="M300" s="809"/>
      <c r="N300" s="810"/>
      <c r="O300" s="844"/>
      <c r="P300" s="423" t="s">
        <v>25</v>
      </c>
      <c r="Q300" s="214" t="s">
        <v>873</v>
      </c>
      <c r="R300" s="84" t="s">
        <v>874</v>
      </c>
      <c r="S300" s="214" t="s">
        <v>815</v>
      </c>
      <c r="T300" s="186" t="s">
        <v>43</v>
      </c>
      <c r="U300" s="264" t="s">
        <v>43</v>
      </c>
      <c r="V300" s="264" t="s">
        <v>43</v>
      </c>
      <c r="W300" s="205" t="s">
        <v>43</v>
      </c>
      <c r="X300" s="248"/>
      <c r="Y300" s="122" t="s">
        <v>44</v>
      </c>
      <c r="Z300" s="268" t="s">
        <v>44</v>
      </c>
      <c r="AA300" s="124" t="s">
        <v>44</v>
      </c>
    </row>
    <row r="301" spans="1:27" s="64" customFormat="1" ht="46.5" customHeight="1">
      <c r="A301" s="37">
        <f t="shared" si="4"/>
        <v>281</v>
      </c>
      <c r="B301" s="281" t="s">
        <v>2455</v>
      </c>
      <c r="C301" s="63" t="s">
        <v>344</v>
      </c>
      <c r="D301" s="205" t="s">
        <v>2384</v>
      </c>
      <c r="E301" s="205" t="s">
        <v>1790</v>
      </c>
      <c r="F301" s="238" t="s">
        <v>4</v>
      </c>
      <c r="G301" s="238" t="s">
        <v>28</v>
      </c>
      <c r="H301" s="165" t="s">
        <v>32</v>
      </c>
      <c r="I301" s="165" t="s">
        <v>32</v>
      </c>
      <c r="J301" s="165" t="s">
        <v>32</v>
      </c>
      <c r="K301" s="124" t="s">
        <v>43</v>
      </c>
      <c r="L301" s="423"/>
      <c r="M301" s="809"/>
      <c r="N301" s="810"/>
      <c r="O301" s="844"/>
      <c r="P301" s="423"/>
      <c r="Q301" s="214" t="s">
        <v>873</v>
      </c>
      <c r="R301" s="84" t="s">
        <v>881</v>
      </c>
      <c r="S301" s="214" t="s">
        <v>815</v>
      </c>
      <c r="T301" s="186"/>
      <c r="U301" s="264"/>
      <c r="V301" s="264"/>
      <c r="W301" s="205"/>
      <c r="X301" s="248"/>
      <c r="Y301" s="122" t="s">
        <v>44</v>
      </c>
      <c r="Z301" s="268" t="s">
        <v>44</v>
      </c>
      <c r="AA301" s="124" t="s">
        <v>44</v>
      </c>
    </row>
    <row r="302" spans="1:27" s="64" customFormat="1">
      <c r="A302" s="37">
        <f t="shared" si="4"/>
        <v>282</v>
      </c>
      <c r="B302" s="281" t="s">
        <v>2455</v>
      </c>
      <c r="C302" s="63" t="s">
        <v>345</v>
      </c>
      <c r="D302" s="205" t="s">
        <v>2385</v>
      </c>
      <c r="E302" s="205" t="s">
        <v>1791</v>
      </c>
      <c r="F302" s="238" t="s">
        <v>4</v>
      </c>
      <c r="G302" s="238" t="s">
        <v>28</v>
      </c>
      <c r="H302" s="147" t="s">
        <v>16</v>
      </c>
      <c r="I302" s="147" t="s">
        <v>16</v>
      </c>
      <c r="J302" s="147" t="s">
        <v>16</v>
      </c>
      <c r="K302" s="124" t="s">
        <v>43</v>
      </c>
      <c r="L302" s="423" t="s">
        <v>25</v>
      </c>
      <c r="M302" s="797"/>
      <c r="N302" s="798"/>
      <c r="O302" s="858"/>
      <c r="P302" s="423"/>
      <c r="Q302" s="214" t="s">
        <v>873</v>
      </c>
      <c r="R302" s="214" t="s">
        <v>883</v>
      </c>
      <c r="S302" s="214" t="s">
        <v>815</v>
      </c>
      <c r="T302" s="461" t="s">
        <v>44</v>
      </c>
      <c r="U302" s="147" t="s">
        <v>44</v>
      </c>
      <c r="V302" s="147" t="s">
        <v>43</v>
      </c>
      <c r="W302" s="209" t="s">
        <v>43</v>
      </c>
      <c r="X302" s="248"/>
      <c r="Y302" s="122" t="s">
        <v>44</v>
      </c>
      <c r="Z302" s="268" t="s">
        <v>44</v>
      </c>
      <c r="AA302" s="124" t="s">
        <v>44</v>
      </c>
    </row>
    <row r="303" spans="1:27" s="64" customFormat="1" ht="34.4" customHeight="1">
      <c r="A303" s="37">
        <f t="shared" si="4"/>
        <v>283</v>
      </c>
      <c r="B303" s="281" t="s">
        <v>2455</v>
      </c>
      <c r="C303" s="63" t="s">
        <v>346</v>
      </c>
      <c r="D303" s="205" t="s">
        <v>2386</v>
      </c>
      <c r="E303" s="205" t="s">
        <v>1792</v>
      </c>
      <c r="F303" s="238" t="s">
        <v>4</v>
      </c>
      <c r="G303" s="238" t="s">
        <v>28</v>
      </c>
      <c r="H303" s="165" t="s">
        <v>32</v>
      </c>
      <c r="I303" s="165" t="s">
        <v>32</v>
      </c>
      <c r="J303" s="165" t="s">
        <v>32</v>
      </c>
      <c r="K303" s="124" t="s">
        <v>43</v>
      </c>
      <c r="L303" s="423"/>
      <c r="M303" s="859"/>
      <c r="N303" s="860"/>
      <c r="O303" s="861"/>
      <c r="P303" s="423"/>
      <c r="Q303" s="214" t="s">
        <v>873</v>
      </c>
      <c r="R303" s="205" t="s">
        <v>887</v>
      </c>
      <c r="S303" s="214" t="s">
        <v>815</v>
      </c>
      <c r="T303" s="475" t="s">
        <v>888</v>
      </c>
      <c r="U303" s="165" t="s">
        <v>851</v>
      </c>
      <c r="V303" s="165" t="s">
        <v>1464</v>
      </c>
      <c r="W303" s="210" t="s">
        <v>2603</v>
      </c>
      <c r="X303" s="248"/>
      <c r="Y303" s="122" t="s">
        <v>44</v>
      </c>
      <c r="Z303" s="268" t="s">
        <v>44</v>
      </c>
      <c r="AA303" s="124" t="s">
        <v>44</v>
      </c>
    </row>
    <row r="304" spans="1:27" s="64" customFormat="1" ht="62.9" customHeight="1">
      <c r="A304" s="37">
        <f t="shared" si="4"/>
        <v>284</v>
      </c>
      <c r="B304" s="281" t="s">
        <v>2455</v>
      </c>
      <c r="C304" s="63" t="s">
        <v>347</v>
      </c>
      <c r="D304" s="205" t="s">
        <v>2387</v>
      </c>
      <c r="E304" s="205" t="s">
        <v>1793</v>
      </c>
      <c r="F304" s="238" t="s">
        <v>4</v>
      </c>
      <c r="G304" s="238" t="s">
        <v>28</v>
      </c>
      <c r="H304" s="165" t="s">
        <v>32</v>
      </c>
      <c r="I304" s="165" t="s">
        <v>32</v>
      </c>
      <c r="J304" s="165" t="s">
        <v>32</v>
      </c>
      <c r="K304" s="124" t="s">
        <v>43</v>
      </c>
      <c r="L304" s="423"/>
      <c r="M304" s="859"/>
      <c r="N304" s="860"/>
      <c r="O304" s="861"/>
      <c r="P304" s="423"/>
      <c r="Q304" s="214" t="s">
        <v>873</v>
      </c>
      <c r="R304" s="79" t="s">
        <v>891</v>
      </c>
      <c r="S304" s="214" t="s">
        <v>815</v>
      </c>
      <c r="T304" s="475" t="s">
        <v>824</v>
      </c>
      <c r="U304" s="165" t="s">
        <v>825</v>
      </c>
      <c r="V304" s="165" t="s">
        <v>1464</v>
      </c>
      <c r="W304" s="210" t="s">
        <v>2604</v>
      </c>
      <c r="X304" s="248"/>
      <c r="Y304" s="122" t="s">
        <v>44</v>
      </c>
      <c r="Z304" s="122" t="s">
        <v>44</v>
      </c>
      <c r="AA304" s="124" t="s">
        <v>44</v>
      </c>
    </row>
    <row r="305" spans="1:27" s="64" customFormat="1" ht="36" customHeight="1">
      <c r="A305" s="37">
        <f t="shared" si="4"/>
        <v>285</v>
      </c>
      <c r="B305" s="369" t="s">
        <v>2455</v>
      </c>
      <c r="C305" s="68" t="s">
        <v>348</v>
      </c>
      <c r="D305" s="195" t="s">
        <v>2798</v>
      </c>
      <c r="E305" s="195" t="s">
        <v>2799</v>
      </c>
      <c r="F305" s="217" t="s">
        <v>4</v>
      </c>
      <c r="G305" s="217" t="s">
        <v>28</v>
      </c>
      <c r="H305" s="130" t="s">
        <v>32</v>
      </c>
      <c r="I305" s="126" t="s">
        <v>32</v>
      </c>
      <c r="J305" s="273"/>
      <c r="K305" s="124" t="s">
        <v>811</v>
      </c>
      <c r="L305" s="423"/>
      <c r="M305" s="821"/>
      <c r="N305" s="854"/>
      <c r="O305" s="855"/>
      <c r="P305" s="423"/>
      <c r="Q305" s="265" t="s">
        <v>873</v>
      </c>
      <c r="R305" s="195" t="s">
        <v>1142</v>
      </c>
      <c r="S305" s="265" t="s">
        <v>819</v>
      </c>
      <c r="T305" s="185" t="s">
        <v>43</v>
      </c>
      <c r="U305" s="295" t="s">
        <v>43</v>
      </c>
      <c r="V305" s="295" t="s">
        <v>43</v>
      </c>
      <c r="W305" s="195" t="s">
        <v>43</v>
      </c>
      <c r="X305" s="248"/>
      <c r="Y305" s="122" t="s">
        <v>44</v>
      </c>
      <c r="Z305" s="122" t="s">
        <v>44</v>
      </c>
      <c r="AA305" s="124" t="s">
        <v>44</v>
      </c>
    </row>
    <row r="306" spans="1:27" ht="39.75" customHeight="1">
      <c r="A306" s="37">
        <f t="shared" si="4"/>
        <v>286</v>
      </c>
      <c r="B306" s="281" t="s">
        <v>2455</v>
      </c>
      <c r="C306" s="63" t="s">
        <v>349</v>
      </c>
      <c r="D306" s="205" t="s">
        <v>2459</v>
      </c>
      <c r="E306" s="205" t="s">
        <v>2528</v>
      </c>
      <c r="F306" s="238" t="s">
        <v>5</v>
      </c>
      <c r="G306" s="238" t="s">
        <v>28</v>
      </c>
      <c r="H306" s="129" t="s">
        <v>32</v>
      </c>
      <c r="I306" s="128" t="s">
        <v>32</v>
      </c>
      <c r="J306" s="170"/>
      <c r="K306" s="128" t="s">
        <v>33</v>
      </c>
      <c r="M306" s="809"/>
      <c r="N306" s="810"/>
      <c r="O306" s="844"/>
      <c r="Q306" s="214" t="s">
        <v>873</v>
      </c>
      <c r="R306" s="205" t="s">
        <v>874</v>
      </c>
      <c r="S306" s="214" t="s">
        <v>815</v>
      </c>
      <c r="T306" s="186" t="s">
        <v>43</v>
      </c>
      <c r="U306" s="264" t="s">
        <v>43</v>
      </c>
      <c r="V306" s="264" t="s">
        <v>43</v>
      </c>
      <c r="W306" s="205" t="s">
        <v>43</v>
      </c>
      <c r="Y306" s="250" t="s">
        <v>1794</v>
      </c>
      <c r="Z306" s="263" t="s">
        <v>1143</v>
      </c>
      <c r="AA306" s="250" t="s">
        <v>4</v>
      </c>
    </row>
    <row r="307" spans="1:27" s="64" customFormat="1">
      <c r="A307" s="37">
        <f t="shared" si="4"/>
        <v>287</v>
      </c>
      <c r="B307" s="281" t="s">
        <v>2455</v>
      </c>
      <c r="C307" s="63" t="s">
        <v>350</v>
      </c>
      <c r="D307" s="205" t="s">
        <v>2460</v>
      </c>
      <c r="E307" s="205" t="s">
        <v>2529</v>
      </c>
      <c r="F307" s="238" t="s">
        <v>4</v>
      </c>
      <c r="G307" s="108" t="s">
        <v>28</v>
      </c>
      <c r="H307" s="267" t="s">
        <v>16</v>
      </c>
      <c r="I307" s="309" t="s">
        <v>16</v>
      </c>
      <c r="J307" s="523"/>
      <c r="K307" s="124" t="s">
        <v>811</v>
      </c>
      <c r="L307" s="423"/>
      <c r="M307" s="797"/>
      <c r="N307" s="798"/>
      <c r="O307" s="858"/>
      <c r="P307" s="423"/>
      <c r="Q307" s="214" t="s">
        <v>873</v>
      </c>
      <c r="R307" s="214" t="s">
        <v>883</v>
      </c>
      <c r="S307" s="214" t="s">
        <v>815</v>
      </c>
      <c r="T307" s="461" t="s">
        <v>44</v>
      </c>
      <c r="U307" s="147" t="s">
        <v>44</v>
      </c>
      <c r="V307" s="147" t="s">
        <v>43</v>
      </c>
      <c r="W307" s="209" t="s">
        <v>43</v>
      </c>
      <c r="X307" s="248"/>
      <c r="Y307" s="122" t="s">
        <v>44</v>
      </c>
      <c r="Z307" s="122" t="s">
        <v>44</v>
      </c>
      <c r="AA307" s="124" t="s">
        <v>44</v>
      </c>
    </row>
    <row r="308" spans="1:27" s="69" customFormat="1" ht="42.75" customHeight="1">
      <c r="A308" s="37">
        <f t="shared" si="4"/>
        <v>288</v>
      </c>
      <c r="B308" s="369" t="s">
        <v>2455</v>
      </c>
      <c r="C308" s="68" t="s">
        <v>351</v>
      </c>
      <c r="D308" s="195" t="s">
        <v>2800</v>
      </c>
      <c r="E308" s="195" t="s">
        <v>2801</v>
      </c>
      <c r="F308" s="217" t="s">
        <v>4</v>
      </c>
      <c r="G308" s="217" t="s">
        <v>28</v>
      </c>
      <c r="H308" s="130" t="s">
        <v>32</v>
      </c>
      <c r="I308" s="126" t="s">
        <v>32</v>
      </c>
      <c r="J308" s="273"/>
      <c r="K308" s="124" t="s">
        <v>811</v>
      </c>
      <c r="L308" s="423"/>
      <c r="M308" s="821"/>
      <c r="N308" s="854"/>
      <c r="O308" s="855"/>
      <c r="P308" s="423"/>
      <c r="Q308" s="265" t="s">
        <v>873</v>
      </c>
      <c r="R308" s="195" t="s">
        <v>1144</v>
      </c>
      <c r="S308" s="265" t="s">
        <v>819</v>
      </c>
      <c r="T308" s="185" t="s">
        <v>43</v>
      </c>
      <c r="U308" s="295" t="s">
        <v>43</v>
      </c>
      <c r="V308" s="295" t="s">
        <v>803</v>
      </c>
      <c r="W308" s="195" t="s">
        <v>43</v>
      </c>
      <c r="X308" s="248"/>
      <c r="Y308" s="122" t="s">
        <v>44</v>
      </c>
      <c r="Z308" s="122" t="s">
        <v>44</v>
      </c>
      <c r="AA308" s="124" t="s">
        <v>44</v>
      </c>
    </row>
    <row r="309" spans="1:27" s="64" customFormat="1">
      <c r="A309" s="37">
        <f t="shared" si="4"/>
        <v>289</v>
      </c>
      <c r="B309" s="281" t="s">
        <v>2455</v>
      </c>
      <c r="C309" s="63" t="s">
        <v>352</v>
      </c>
      <c r="D309" s="205" t="s">
        <v>2461</v>
      </c>
      <c r="E309" s="205" t="s">
        <v>2530</v>
      </c>
      <c r="F309" s="238" t="s">
        <v>5</v>
      </c>
      <c r="G309" s="238" t="s">
        <v>28</v>
      </c>
      <c r="H309" s="129" t="s">
        <v>32</v>
      </c>
      <c r="I309" s="128" t="s">
        <v>32</v>
      </c>
      <c r="J309" s="170"/>
      <c r="K309" s="128" t="s">
        <v>33</v>
      </c>
      <c r="L309" s="423"/>
      <c r="M309" s="809"/>
      <c r="N309" s="810"/>
      <c r="O309" s="844"/>
      <c r="P309" s="423"/>
      <c r="Q309" s="214" t="s">
        <v>873</v>
      </c>
      <c r="R309" s="205" t="s">
        <v>874</v>
      </c>
      <c r="S309" s="214" t="s">
        <v>815</v>
      </c>
      <c r="T309" s="186" t="s">
        <v>43</v>
      </c>
      <c r="U309" s="264" t="s">
        <v>43</v>
      </c>
      <c r="V309" s="264" t="s">
        <v>43</v>
      </c>
      <c r="W309" s="205" t="s">
        <v>43</v>
      </c>
      <c r="X309" s="248"/>
      <c r="Y309" s="281" t="s">
        <v>1795</v>
      </c>
      <c r="Z309" s="263" t="s">
        <v>1145</v>
      </c>
      <c r="AA309" s="281" t="s">
        <v>4</v>
      </c>
    </row>
    <row r="310" spans="1:27" s="64" customFormat="1">
      <c r="A310" s="37">
        <f t="shared" si="4"/>
        <v>290</v>
      </c>
      <c r="B310" s="281" t="s">
        <v>2455</v>
      </c>
      <c r="C310" s="63" t="s">
        <v>353</v>
      </c>
      <c r="D310" s="205" t="s">
        <v>2462</v>
      </c>
      <c r="E310" s="205" t="s">
        <v>2531</v>
      </c>
      <c r="F310" s="238" t="s">
        <v>4</v>
      </c>
      <c r="G310" s="108" t="s">
        <v>28</v>
      </c>
      <c r="H310" s="267" t="s">
        <v>16</v>
      </c>
      <c r="I310" s="309" t="s">
        <v>16</v>
      </c>
      <c r="J310" s="523"/>
      <c r="K310" s="124" t="s">
        <v>811</v>
      </c>
      <c r="L310" s="423"/>
      <c r="M310" s="797"/>
      <c r="N310" s="798"/>
      <c r="O310" s="858"/>
      <c r="P310" s="423"/>
      <c r="Q310" s="214" t="s">
        <v>873</v>
      </c>
      <c r="R310" s="214" t="s">
        <v>883</v>
      </c>
      <c r="S310" s="214" t="s">
        <v>815</v>
      </c>
      <c r="T310" s="461" t="s">
        <v>44</v>
      </c>
      <c r="U310" s="147" t="s">
        <v>44</v>
      </c>
      <c r="V310" s="147" t="s">
        <v>43</v>
      </c>
      <c r="W310" s="209" t="s">
        <v>43</v>
      </c>
      <c r="X310" s="248"/>
      <c r="Y310" s="122" t="s">
        <v>44</v>
      </c>
      <c r="Z310" s="122" t="s">
        <v>44</v>
      </c>
      <c r="AA310" s="124" t="s">
        <v>44</v>
      </c>
    </row>
    <row r="311" spans="1:27" s="69" customFormat="1" ht="41.15" customHeight="1">
      <c r="A311" s="37">
        <f t="shared" si="4"/>
        <v>291</v>
      </c>
      <c r="B311" s="369" t="s">
        <v>2455</v>
      </c>
      <c r="C311" s="68" t="s">
        <v>354</v>
      </c>
      <c r="D311" s="195" t="s">
        <v>2802</v>
      </c>
      <c r="E311" s="195" t="s">
        <v>2803</v>
      </c>
      <c r="F311" s="217" t="s">
        <v>4</v>
      </c>
      <c r="G311" s="217" t="s">
        <v>28</v>
      </c>
      <c r="H311" s="130" t="s">
        <v>32</v>
      </c>
      <c r="I311" s="126" t="s">
        <v>32</v>
      </c>
      <c r="J311" s="273"/>
      <c r="K311" s="124" t="s">
        <v>811</v>
      </c>
      <c r="L311" s="423"/>
      <c r="M311" s="821"/>
      <c r="N311" s="854"/>
      <c r="O311" s="855"/>
      <c r="P311" s="423"/>
      <c r="Q311" s="265" t="s">
        <v>873</v>
      </c>
      <c r="R311" s="195" t="s">
        <v>1796</v>
      </c>
      <c r="S311" s="265" t="s">
        <v>819</v>
      </c>
      <c r="T311" s="185" t="s">
        <v>43</v>
      </c>
      <c r="U311" s="295" t="s">
        <v>43</v>
      </c>
      <c r="V311" s="295" t="s">
        <v>43</v>
      </c>
      <c r="W311" s="195" t="s">
        <v>43</v>
      </c>
      <c r="X311" s="248"/>
      <c r="Y311" s="122" t="s">
        <v>44</v>
      </c>
      <c r="Z311" s="122" t="s">
        <v>44</v>
      </c>
      <c r="AA311" s="124" t="s">
        <v>44</v>
      </c>
    </row>
    <row r="312" spans="1:27" s="64" customFormat="1">
      <c r="A312" s="37">
        <f t="shared" si="4"/>
        <v>292</v>
      </c>
      <c r="B312" s="281" t="s">
        <v>2455</v>
      </c>
      <c r="C312" s="63" t="s">
        <v>355</v>
      </c>
      <c r="D312" s="205" t="s">
        <v>2463</v>
      </c>
      <c r="E312" s="205" t="s">
        <v>2532</v>
      </c>
      <c r="F312" s="238" t="s">
        <v>5</v>
      </c>
      <c r="G312" s="238" t="s">
        <v>28</v>
      </c>
      <c r="H312" s="129" t="s">
        <v>32</v>
      </c>
      <c r="I312" s="128" t="s">
        <v>32</v>
      </c>
      <c r="J312" s="170"/>
      <c r="K312" s="128" t="s">
        <v>33</v>
      </c>
      <c r="L312" s="423"/>
      <c r="M312" s="809"/>
      <c r="N312" s="810"/>
      <c r="O312" s="844"/>
      <c r="P312" s="423"/>
      <c r="Q312" s="214" t="s">
        <v>873</v>
      </c>
      <c r="R312" s="205" t="s">
        <v>874</v>
      </c>
      <c r="S312" s="214" t="s">
        <v>815</v>
      </c>
      <c r="T312" s="186" t="s">
        <v>43</v>
      </c>
      <c r="U312" s="264" t="s">
        <v>43</v>
      </c>
      <c r="V312" s="264" t="s">
        <v>44</v>
      </c>
      <c r="W312" s="205" t="s">
        <v>44</v>
      </c>
      <c r="X312" s="248"/>
      <c r="Y312" s="281" t="s">
        <v>1797</v>
      </c>
      <c r="Z312" s="214" t="s">
        <v>1146</v>
      </c>
      <c r="AA312" s="281" t="s">
        <v>4</v>
      </c>
    </row>
    <row r="313" spans="1:27" s="64" customFormat="1">
      <c r="A313" s="37">
        <f t="shared" si="4"/>
        <v>293</v>
      </c>
      <c r="B313" s="281" t="s">
        <v>2455</v>
      </c>
      <c r="C313" s="63" t="s">
        <v>356</v>
      </c>
      <c r="D313" s="205" t="s">
        <v>2464</v>
      </c>
      <c r="E313" s="205" t="s">
        <v>2533</v>
      </c>
      <c r="F313" s="238" t="s">
        <v>4</v>
      </c>
      <c r="G313" s="108" t="s">
        <v>28</v>
      </c>
      <c r="H313" s="129" t="s">
        <v>16</v>
      </c>
      <c r="I313" s="128" t="s">
        <v>16</v>
      </c>
      <c r="J313" s="170"/>
      <c r="K313" s="65" t="s">
        <v>803</v>
      </c>
      <c r="L313" s="423"/>
      <c r="M313" s="797"/>
      <c r="N313" s="798"/>
      <c r="O313" s="858"/>
      <c r="P313" s="423"/>
      <c r="Q313" s="214" t="s">
        <v>873</v>
      </c>
      <c r="R313" s="214" t="s">
        <v>883</v>
      </c>
      <c r="S313" s="214" t="s">
        <v>815</v>
      </c>
      <c r="T313" s="461" t="s">
        <v>44</v>
      </c>
      <c r="U313" s="147" t="s">
        <v>44</v>
      </c>
      <c r="V313" s="147" t="s">
        <v>44</v>
      </c>
      <c r="W313" s="209" t="s">
        <v>44</v>
      </c>
      <c r="X313" s="248"/>
      <c r="Y313" s="281" t="s">
        <v>43</v>
      </c>
      <c r="Z313" s="214" t="s">
        <v>43</v>
      </c>
      <c r="AA313" s="281" t="s">
        <v>43</v>
      </c>
    </row>
    <row r="314" spans="1:27" s="64" customFormat="1" ht="36.75" customHeight="1">
      <c r="A314" s="37">
        <f t="shared" si="4"/>
        <v>294</v>
      </c>
      <c r="B314" s="369" t="s">
        <v>2455</v>
      </c>
      <c r="C314" s="68" t="s">
        <v>357</v>
      </c>
      <c r="D314" s="195" t="s">
        <v>2804</v>
      </c>
      <c r="E314" s="195" t="s">
        <v>2805</v>
      </c>
      <c r="F314" s="217" t="s">
        <v>4</v>
      </c>
      <c r="G314" s="226" t="s">
        <v>813</v>
      </c>
      <c r="H314" s="130" t="s">
        <v>16</v>
      </c>
      <c r="I314" s="126" t="s">
        <v>16</v>
      </c>
      <c r="J314" s="273"/>
      <c r="K314" s="124" t="s">
        <v>811</v>
      </c>
      <c r="L314" s="423"/>
      <c r="M314" s="821"/>
      <c r="N314" s="854"/>
      <c r="O314" s="855"/>
      <c r="P314" s="423"/>
      <c r="Q314" s="265" t="s">
        <v>873</v>
      </c>
      <c r="R314" s="265" t="s">
        <v>1798</v>
      </c>
      <c r="S314" s="265" t="s">
        <v>819</v>
      </c>
      <c r="T314" s="185" t="s">
        <v>43</v>
      </c>
      <c r="U314" s="295" t="s">
        <v>43</v>
      </c>
      <c r="V314" s="295" t="s">
        <v>44</v>
      </c>
      <c r="W314" s="195" t="s">
        <v>44</v>
      </c>
      <c r="X314" s="248"/>
      <c r="Y314" s="122" t="s">
        <v>44</v>
      </c>
      <c r="Z314" s="122" t="s">
        <v>44</v>
      </c>
      <c r="AA314" s="124" t="s">
        <v>44</v>
      </c>
    </row>
    <row r="315" spans="1:27" s="64" customFormat="1" ht="32.25" customHeight="1">
      <c r="A315" s="37">
        <f t="shared" si="4"/>
        <v>295</v>
      </c>
      <c r="B315" s="281" t="s">
        <v>2455</v>
      </c>
      <c r="C315" s="63" t="s">
        <v>358</v>
      </c>
      <c r="D315" s="205" t="s">
        <v>1799</v>
      </c>
      <c r="E315" s="205" t="s">
        <v>1800</v>
      </c>
      <c r="F315" s="238" t="s">
        <v>4</v>
      </c>
      <c r="G315" s="224" t="s">
        <v>813</v>
      </c>
      <c r="H315" s="129" t="s">
        <v>16</v>
      </c>
      <c r="I315" s="128" t="s">
        <v>16</v>
      </c>
      <c r="J315" s="170"/>
      <c r="K315" s="124" t="s">
        <v>811</v>
      </c>
      <c r="L315" s="423"/>
      <c r="M315" s="809"/>
      <c r="N315" s="810"/>
      <c r="O315" s="844"/>
      <c r="P315" s="423"/>
      <c r="Q315" s="214" t="s">
        <v>873</v>
      </c>
      <c r="R315" s="214" t="s">
        <v>903</v>
      </c>
      <c r="S315" s="214" t="s">
        <v>815</v>
      </c>
      <c r="T315" s="186" t="s">
        <v>43</v>
      </c>
      <c r="U315" s="264" t="s">
        <v>43</v>
      </c>
      <c r="V315" s="264" t="s">
        <v>44</v>
      </c>
      <c r="W315" s="205" t="s">
        <v>44</v>
      </c>
      <c r="X315" s="248"/>
      <c r="Y315" s="122" t="s">
        <v>44</v>
      </c>
      <c r="Z315" s="122" t="s">
        <v>44</v>
      </c>
      <c r="AA315" s="124" t="s">
        <v>44</v>
      </c>
    </row>
    <row r="316" spans="1:27" s="64" customFormat="1" ht="38.25" customHeight="1">
      <c r="A316" s="37">
        <f t="shared" si="4"/>
        <v>296</v>
      </c>
      <c r="B316" s="281" t="s">
        <v>2455</v>
      </c>
      <c r="C316" s="63" t="s">
        <v>359</v>
      </c>
      <c r="D316" s="205" t="s">
        <v>1801</v>
      </c>
      <c r="E316" s="205" t="s">
        <v>1802</v>
      </c>
      <c r="F316" s="238" t="s">
        <v>4</v>
      </c>
      <c r="G316" s="224" t="s">
        <v>813</v>
      </c>
      <c r="H316" s="129" t="s">
        <v>16</v>
      </c>
      <c r="I316" s="128" t="s">
        <v>16</v>
      </c>
      <c r="J316" s="170"/>
      <c r="K316" s="124" t="s">
        <v>894</v>
      </c>
      <c r="L316" s="423"/>
      <c r="M316" s="794"/>
      <c r="N316" s="795"/>
      <c r="O316" s="844"/>
      <c r="P316" s="423"/>
      <c r="Q316" s="214" t="s">
        <v>873</v>
      </c>
      <c r="R316" s="214" t="s">
        <v>906</v>
      </c>
      <c r="S316" s="214" t="s">
        <v>815</v>
      </c>
      <c r="T316" s="186" t="s">
        <v>907</v>
      </c>
      <c r="U316" s="238" t="s">
        <v>817</v>
      </c>
      <c r="V316" s="238" t="s">
        <v>44</v>
      </c>
      <c r="W316" s="205" t="s">
        <v>44</v>
      </c>
      <c r="X316" s="248"/>
      <c r="Y316" s="281" t="s">
        <v>1147</v>
      </c>
      <c r="Z316" s="214" t="s">
        <v>1148</v>
      </c>
      <c r="AA316" s="281" t="s">
        <v>4</v>
      </c>
    </row>
    <row r="317" spans="1:27" s="64" customFormat="1" ht="38.25" customHeight="1">
      <c r="A317" s="37">
        <f t="shared" si="4"/>
        <v>297</v>
      </c>
      <c r="B317" s="281" t="s">
        <v>2455</v>
      </c>
      <c r="C317" s="63" t="s">
        <v>360</v>
      </c>
      <c r="D317" s="205" t="s">
        <v>1803</v>
      </c>
      <c r="E317" s="205" t="s">
        <v>1804</v>
      </c>
      <c r="F317" s="238" t="s">
        <v>4</v>
      </c>
      <c r="G317" s="224" t="s">
        <v>813</v>
      </c>
      <c r="H317" s="129" t="s">
        <v>16</v>
      </c>
      <c r="I317" s="128" t="s">
        <v>16</v>
      </c>
      <c r="J317" s="170"/>
      <c r="K317" s="124" t="s">
        <v>33</v>
      </c>
      <c r="L317" s="423"/>
      <c r="M317" s="794"/>
      <c r="N317" s="795"/>
      <c r="O317" s="844"/>
      <c r="P317" s="423"/>
      <c r="Q317" s="214" t="s">
        <v>873</v>
      </c>
      <c r="R317" s="214" t="s">
        <v>910</v>
      </c>
      <c r="S317" s="214" t="s">
        <v>815</v>
      </c>
      <c r="T317" s="186"/>
      <c r="U317" s="238"/>
      <c r="V317" s="238" t="s">
        <v>44</v>
      </c>
      <c r="W317" s="205" t="s">
        <v>44</v>
      </c>
      <c r="X317" s="248"/>
      <c r="Y317" s="281" t="s">
        <v>1149</v>
      </c>
      <c r="Z317" s="214" t="s">
        <v>1150</v>
      </c>
      <c r="AA317" s="281" t="s">
        <v>4</v>
      </c>
    </row>
    <row r="318" spans="1:27" s="64" customFormat="1" ht="38.25" customHeight="1">
      <c r="A318" s="37">
        <f t="shared" si="4"/>
        <v>298</v>
      </c>
      <c r="B318" s="369" t="s">
        <v>2455</v>
      </c>
      <c r="C318" s="68" t="s">
        <v>361</v>
      </c>
      <c r="D318" s="195" t="s">
        <v>2806</v>
      </c>
      <c r="E318" s="195" t="s">
        <v>2807</v>
      </c>
      <c r="F318" s="217" t="s">
        <v>4</v>
      </c>
      <c r="G318" s="217" t="s">
        <v>28</v>
      </c>
      <c r="H318" s="130" t="s">
        <v>16</v>
      </c>
      <c r="I318" s="126" t="s">
        <v>16</v>
      </c>
      <c r="J318" s="273"/>
      <c r="K318" s="124" t="s">
        <v>33</v>
      </c>
      <c r="L318" s="423"/>
      <c r="M318" s="791"/>
      <c r="N318" s="792"/>
      <c r="O318" s="855"/>
      <c r="P318" s="423"/>
      <c r="Q318" s="265" t="s">
        <v>873</v>
      </c>
      <c r="R318" s="265" t="s">
        <v>934</v>
      </c>
      <c r="S318" s="265" t="s">
        <v>819</v>
      </c>
      <c r="T318" s="185" t="s">
        <v>43</v>
      </c>
      <c r="U318" s="217" t="s">
        <v>43</v>
      </c>
      <c r="V318" s="217" t="s">
        <v>44</v>
      </c>
      <c r="W318" s="195" t="s">
        <v>44</v>
      </c>
      <c r="X318" s="248"/>
      <c r="Y318" s="281" t="s">
        <v>1151</v>
      </c>
      <c r="Z318" s="214" t="s">
        <v>1152</v>
      </c>
      <c r="AA318" s="281" t="s">
        <v>4</v>
      </c>
    </row>
    <row r="319" spans="1:27" s="64" customFormat="1" ht="38.25" customHeight="1">
      <c r="A319" s="37">
        <f t="shared" si="4"/>
        <v>299</v>
      </c>
      <c r="B319" s="281" t="s">
        <v>2455</v>
      </c>
      <c r="C319" s="63" t="s">
        <v>362</v>
      </c>
      <c r="D319" s="205" t="s">
        <v>1805</v>
      </c>
      <c r="E319" s="205" t="s">
        <v>1806</v>
      </c>
      <c r="F319" s="238" t="s">
        <v>4</v>
      </c>
      <c r="G319" s="238" t="s">
        <v>28</v>
      </c>
      <c r="H319" s="129" t="s">
        <v>16</v>
      </c>
      <c r="I319" s="128" t="s">
        <v>16</v>
      </c>
      <c r="J319" s="170"/>
      <c r="K319" s="128" t="s">
        <v>894</v>
      </c>
      <c r="L319" s="423"/>
      <c r="M319" s="794"/>
      <c r="N319" s="795"/>
      <c r="O319" s="844"/>
      <c r="P319" s="423"/>
      <c r="Q319" s="214" t="s">
        <v>873</v>
      </c>
      <c r="R319" s="214" t="s">
        <v>937</v>
      </c>
      <c r="S319" s="214" t="s">
        <v>815</v>
      </c>
      <c r="T319" s="186" t="s">
        <v>43</v>
      </c>
      <c r="U319" s="238" t="s">
        <v>43</v>
      </c>
      <c r="V319" s="238" t="s">
        <v>44</v>
      </c>
      <c r="W319" s="205" t="s">
        <v>44</v>
      </c>
      <c r="X319" s="248"/>
      <c r="Y319" s="281" t="s">
        <v>1153</v>
      </c>
      <c r="Z319" s="214" t="s">
        <v>1154</v>
      </c>
      <c r="AA319" s="281" t="s">
        <v>4</v>
      </c>
    </row>
    <row r="320" spans="1:27">
      <c r="A320" s="37">
        <f t="shared" si="4"/>
        <v>300</v>
      </c>
      <c r="B320" s="281" t="s">
        <v>2455</v>
      </c>
      <c r="C320" s="63" t="s">
        <v>363</v>
      </c>
      <c r="D320" s="205" t="s">
        <v>1807</v>
      </c>
      <c r="E320" s="205" t="s">
        <v>1808</v>
      </c>
      <c r="F320" s="238" t="s">
        <v>4</v>
      </c>
      <c r="G320" s="238" t="s">
        <v>28</v>
      </c>
      <c r="H320" s="129" t="s">
        <v>16</v>
      </c>
      <c r="I320" s="128" t="s">
        <v>16</v>
      </c>
      <c r="J320" s="170"/>
      <c r="K320" s="128" t="s">
        <v>894</v>
      </c>
      <c r="M320" s="794"/>
      <c r="N320" s="795"/>
      <c r="O320" s="844"/>
      <c r="Q320" s="214" t="s">
        <v>873</v>
      </c>
      <c r="R320" s="214" t="s">
        <v>940</v>
      </c>
      <c r="S320" s="214" t="s">
        <v>815</v>
      </c>
      <c r="T320" s="186"/>
      <c r="U320" s="238"/>
      <c r="V320" s="238" t="s">
        <v>44</v>
      </c>
      <c r="W320" s="205" t="s">
        <v>44</v>
      </c>
      <c r="Y320" s="250" t="s">
        <v>1155</v>
      </c>
      <c r="Z320" s="263" t="s">
        <v>1156</v>
      </c>
      <c r="AA320" s="250" t="s">
        <v>4</v>
      </c>
    </row>
    <row r="321" spans="1:27" ht="30" customHeight="1">
      <c r="A321" s="37">
        <f t="shared" si="4"/>
        <v>301</v>
      </c>
      <c r="B321" s="281" t="s">
        <v>2455</v>
      </c>
      <c r="C321" s="63" t="s">
        <v>364</v>
      </c>
      <c r="D321" s="205" t="s">
        <v>1809</v>
      </c>
      <c r="E321" s="205" t="s">
        <v>1810</v>
      </c>
      <c r="F321" s="238" t="s">
        <v>4</v>
      </c>
      <c r="G321" s="238" t="s">
        <v>28</v>
      </c>
      <c r="H321" s="129" t="s">
        <v>16</v>
      </c>
      <c r="I321" s="128" t="s">
        <v>16</v>
      </c>
      <c r="J321" s="170"/>
      <c r="K321" s="128" t="s">
        <v>894</v>
      </c>
      <c r="M321" s="794"/>
      <c r="N321" s="795"/>
      <c r="O321" s="844"/>
      <c r="Q321" s="214" t="s">
        <v>873</v>
      </c>
      <c r="R321" s="214" t="s">
        <v>943</v>
      </c>
      <c r="S321" s="214" t="s">
        <v>815</v>
      </c>
      <c r="T321" s="186"/>
      <c r="U321" s="238"/>
      <c r="V321" s="238" t="s">
        <v>44</v>
      </c>
      <c r="W321" s="205" t="s">
        <v>44</v>
      </c>
      <c r="Y321" s="250" t="s">
        <v>1157</v>
      </c>
      <c r="Z321" s="263" t="s">
        <v>1158</v>
      </c>
      <c r="AA321" s="250" t="s">
        <v>4</v>
      </c>
    </row>
    <row r="322" spans="1:27" ht="30" customHeight="1">
      <c r="A322" s="37">
        <f t="shared" si="4"/>
        <v>302</v>
      </c>
      <c r="B322" s="281" t="s">
        <v>2455</v>
      </c>
      <c r="C322" s="63" t="s">
        <v>365</v>
      </c>
      <c r="D322" s="205" t="s">
        <v>1811</v>
      </c>
      <c r="E322" s="205" t="s">
        <v>1812</v>
      </c>
      <c r="F322" s="238" t="s">
        <v>4</v>
      </c>
      <c r="G322" s="238" t="s">
        <v>28</v>
      </c>
      <c r="H322" s="129" t="s">
        <v>16</v>
      </c>
      <c r="I322" s="128" t="s">
        <v>16</v>
      </c>
      <c r="J322" s="170"/>
      <c r="K322" s="128" t="s">
        <v>894</v>
      </c>
      <c r="M322" s="794"/>
      <c r="N322" s="795"/>
      <c r="O322" s="844"/>
      <c r="Q322" s="214" t="s">
        <v>873</v>
      </c>
      <c r="R322" s="214" t="s">
        <v>946</v>
      </c>
      <c r="S322" s="214" t="s">
        <v>815</v>
      </c>
      <c r="T322" s="186"/>
      <c r="U322" s="238"/>
      <c r="V322" s="238" t="s">
        <v>44</v>
      </c>
      <c r="W322" s="205" t="s">
        <v>44</v>
      </c>
      <c r="Y322" s="250" t="s">
        <v>1159</v>
      </c>
      <c r="Z322" s="263" t="s">
        <v>1160</v>
      </c>
      <c r="AA322" s="250" t="s">
        <v>4</v>
      </c>
    </row>
    <row r="323" spans="1:27" ht="30" customHeight="1">
      <c r="A323" s="37">
        <f t="shared" si="4"/>
        <v>303</v>
      </c>
      <c r="B323" s="281" t="s">
        <v>2455</v>
      </c>
      <c r="C323" s="63" t="s">
        <v>366</v>
      </c>
      <c r="D323" s="205" t="s">
        <v>1813</v>
      </c>
      <c r="E323" s="205" t="s">
        <v>1814</v>
      </c>
      <c r="F323" s="238" t="s">
        <v>4</v>
      </c>
      <c r="G323" s="238" t="s">
        <v>28</v>
      </c>
      <c r="H323" s="129" t="s">
        <v>16</v>
      </c>
      <c r="I323" s="128" t="s">
        <v>16</v>
      </c>
      <c r="J323" s="170"/>
      <c r="K323" s="128" t="s">
        <v>894</v>
      </c>
      <c r="M323" s="794"/>
      <c r="N323" s="795"/>
      <c r="O323" s="844"/>
      <c r="Q323" s="214" t="s">
        <v>873</v>
      </c>
      <c r="R323" s="214" t="s">
        <v>949</v>
      </c>
      <c r="S323" s="214" t="s">
        <v>815</v>
      </c>
      <c r="T323" s="186" t="s">
        <v>950</v>
      </c>
      <c r="U323" s="238" t="s">
        <v>817</v>
      </c>
      <c r="V323" s="238" t="s">
        <v>44</v>
      </c>
      <c r="W323" s="205" t="s">
        <v>44</v>
      </c>
      <c r="Y323" s="250" t="s">
        <v>1161</v>
      </c>
      <c r="Z323" s="263" t="s">
        <v>1162</v>
      </c>
      <c r="AA323" s="250" t="s">
        <v>5</v>
      </c>
    </row>
    <row r="324" spans="1:27" ht="30" customHeight="1">
      <c r="A324" s="37">
        <f t="shared" si="4"/>
        <v>304</v>
      </c>
      <c r="B324" s="369" t="s">
        <v>2455</v>
      </c>
      <c r="C324" s="68" t="s">
        <v>367</v>
      </c>
      <c r="D324" s="195" t="s">
        <v>2808</v>
      </c>
      <c r="E324" s="195" t="s">
        <v>2809</v>
      </c>
      <c r="F324" s="217" t="s">
        <v>4</v>
      </c>
      <c r="G324" s="217" t="s">
        <v>28</v>
      </c>
      <c r="H324" s="130" t="s">
        <v>16</v>
      </c>
      <c r="I324" s="126" t="s">
        <v>16</v>
      </c>
      <c r="J324" s="273"/>
      <c r="K324" s="124" t="s">
        <v>811</v>
      </c>
      <c r="M324" s="821"/>
      <c r="N324" s="854"/>
      <c r="O324" s="855"/>
      <c r="Q324" s="265" t="s">
        <v>873</v>
      </c>
      <c r="R324" s="265" t="s">
        <v>1815</v>
      </c>
      <c r="S324" s="265" t="s">
        <v>819</v>
      </c>
      <c r="T324" s="185" t="s">
        <v>43</v>
      </c>
      <c r="U324" s="295" t="s">
        <v>43</v>
      </c>
      <c r="V324" s="295" t="s">
        <v>44</v>
      </c>
      <c r="W324" s="195" t="s">
        <v>44</v>
      </c>
      <c r="Y324" s="122" t="s">
        <v>44</v>
      </c>
      <c r="Z324" s="122" t="s">
        <v>44</v>
      </c>
      <c r="AA324" s="124" t="s">
        <v>44</v>
      </c>
    </row>
    <row r="325" spans="1:27">
      <c r="A325" s="37">
        <f t="shared" si="4"/>
        <v>305</v>
      </c>
      <c r="B325" s="281" t="s">
        <v>2455</v>
      </c>
      <c r="C325" s="63" t="s">
        <v>368</v>
      </c>
      <c r="D325" s="205" t="s">
        <v>1816</v>
      </c>
      <c r="E325" s="205" t="s">
        <v>1817</v>
      </c>
      <c r="F325" s="238" t="s">
        <v>4</v>
      </c>
      <c r="G325" s="238" t="s">
        <v>28</v>
      </c>
      <c r="H325" s="129" t="s">
        <v>16</v>
      </c>
      <c r="I325" s="128" t="s">
        <v>16</v>
      </c>
      <c r="J325" s="167"/>
      <c r="K325" s="128" t="s">
        <v>894</v>
      </c>
      <c r="M325" s="809"/>
      <c r="N325" s="810"/>
      <c r="O325" s="844"/>
      <c r="Q325" s="214" t="s">
        <v>873</v>
      </c>
      <c r="R325" s="214" t="s">
        <v>1163</v>
      </c>
      <c r="S325" s="214" t="s">
        <v>815</v>
      </c>
      <c r="T325" s="186"/>
      <c r="U325" s="264"/>
      <c r="V325" s="264" t="s">
        <v>44</v>
      </c>
      <c r="W325" s="205" t="s">
        <v>44</v>
      </c>
      <c r="Y325" s="250" t="s">
        <v>1164</v>
      </c>
      <c r="Z325" s="263" t="s">
        <v>1165</v>
      </c>
      <c r="AA325" s="250" t="s">
        <v>4</v>
      </c>
    </row>
    <row r="326" spans="1:27" s="71" customFormat="1" ht="30" customHeight="1">
      <c r="A326" s="37">
        <f t="shared" si="4"/>
        <v>306</v>
      </c>
      <c r="B326" s="369" t="s">
        <v>2455</v>
      </c>
      <c r="C326" s="68" t="s">
        <v>369</v>
      </c>
      <c r="D326" s="195" t="s">
        <v>2810</v>
      </c>
      <c r="E326" s="195" t="s">
        <v>2811</v>
      </c>
      <c r="F326" s="217" t="s">
        <v>863</v>
      </c>
      <c r="G326" s="217" t="s">
        <v>813</v>
      </c>
      <c r="H326" s="130" t="s">
        <v>32</v>
      </c>
      <c r="I326" s="126" t="s">
        <v>32</v>
      </c>
      <c r="J326" s="273"/>
      <c r="K326" s="128" t="s">
        <v>43</v>
      </c>
      <c r="L326" s="423"/>
      <c r="M326" s="821"/>
      <c r="N326" s="854"/>
      <c r="O326" s="855"/>
      <c r="P326" s="423"/>
      <c r="Q326" s="265" t="s">
        <v>873</v>
      </c>
      <c r="R326" s="101" t="s">
        <v>1818</v>
      </c>
      <c r="S326" s="265" t="s">
        <v>819</v>
      </c>
      <c r="T326" s="185" t="s">
        <v>43</v>
      </c>
      <c r="U326" s="295" t="s">
        <v>43</v>
      </c>
      <c r="V326" s="295" t="s">
        <v>44</v>
      </c>
      <c r="W326" s="195" t="s">
        <v>44</v>
      </c>
      <c r="X326" s="160"/>
      <c r="Y326" s="122" t="s">
        <v>44</v>
      </c>
      <c r="Z326" s="122" t="s">
        <v>44</v>
      </c>
      <c r="AA326" s="124" t="s">
        <v>44</v>
      </c>
    </row>
    <row r="327" spans="1:27" ht="30" customHeight="1">
      <c r="A327" s="37">
        <f t="shared" si="4"/>
        <v>307</v>
      </c>
      <c r="B327" s="281" t="s">
        <v>2455</v>
      </c>
      <c r="C327" s="63" t="s">
        <v>370</v>
      </c>
      <c r="D327" s="205" t="s">
        <v>2465</v>
      </c>
      <c r="E327" s="205" t="s">
        <v>2534</v>
      </c>
      <c r="F327" s="238" t="s">
        <v>5</v>
      </c>
      <c r="G327" s="238" t="s">
        <v>813</v>
      </c>
      <c r="H327" s="122" t="s">
        <v>32</v>
      </c>
      <c r="I327" s="124" t="s">
        <v>32</v>
      </c>
      <c r="J327" s="167"/>
      <c r="K327" s="124" t="s">
        <v>33</v>
      </c>
      <c r="M327" s="809"/>
      <c r="N327" s="810"/>
      <c r="O327" s="844"/>
      <c r="Q327" s="214" t="s">
        <v>873</v>
      </c>
      <c r="R327" s="84" t="s">
        <v>874</v>
      </c>
      <c r="S327" s="214" t="s">
        <v>815</v>
      </c>
      <c r="T327" s="186" t="s">
        <v>43</v>
      </c>
      <c r="U327" s="264" t="s">
        <v>43</v>
      </c>
      <c r="V327" s="264" t="s">
        <v>44</v>
      </c>
      <c r="W327" s="205" t="s">
        <v>44</v>
      </c>
      <c r="Y327" s="250" t="s">
        <v>1166</v>
      </c>
      <c r="Z327" s="263" t="s">
        <v>1167</v>
      </c>
      <c r="AA327" s="250" t="s">
        <v>4</v>
      </c>
    </row>
    <row r="328" spans="1:27" s="64" customFormat="1">
      <c r="A328" s="37">
        <f t="shared" si="4"/>
        <v>308</v>
      </c>
      <c r="B328" s="281" t="s">
        <v>2455</v>
      </c>
      <c r="C328" s="63" t="s">
        <v>371</v>
      </c>
      <c r="D328" s="205" t="s">
        <v>2466</v>
      </c>
      <c r="E328" s="205" t="s">
        <v>2535</v>
      </c>
      <c r="F328" s="238" t="s">
        <v>4</v>
      </c>
      <c r="G328" s="108" t="s">
        <v>813</v>
      </c>
      <c r="H328" s="451" t="s">
        <v>16</v>
      </c>
      <c r="I328" s="450" t="s">
        <v>16</v>
      </c>
      <c r="J328" s="161"/>
      <c r="K328" s="108" t="s">
        <v>803</v>
      </c>
      <c r="L328" s="423"/>
      <c r="M328" s="797"/>
      <c r="N328" s="798"/>
      <c r="O328" s="858"/>
      <c r="P328" s="423"/>
      <c r="Q328" s="214" t="s">
        <v>873</v>
      </c>
      <c r="R328" s="214" t="s">
        <v>883</v>
      </c>
      <c r="S328" s="214" t="s">
        <v>815</v>
      </c>
      <c r="T328" s="461" t="s">
        <v>44</v>
      </c>
      <c r="U328" s="147" t="s">
        <v>44</v>
      </c>
      <c r="V328" s="147" t="s">
        <v>44</v>
      </c>
      <c r="W328" s="209" t="s">
        <v>44</v>
      </c>
      <c r="X328" s="248"/>
      <c r="Y328" s="122" t="s">
        <v>44</v>
      </c>
      <c r="Z328" s="122" t="s">
        <v>44</v>
      </c>
      <c r="AA328" s="124" t="s">
        <v>44</v>
      </c>
    </row>
    <row r="329" spans="1:27" ht="30" customHeight="1">
      <c r="A329" s="37">
        <f t="shared" si="4"/>
        <v>309</v>
      </c>
      <c r="B329" s="281" t="s">
        <v>2455</v>
      </c>
      <c r="C329" s="63" t="s">
        <v>372</v>
      </c>
      <c r="D329" s="205" t="s">
        <v>2467</v>
      </c>
      <c r="E329" s="205" t="s">
        <v>2536</v>
      </c>
      <c r="F329" s="238" t="s">
        <v>4</v>
      </c>
      <c r="G329" s="238" t="s">
        <v>813</v>
      </c>
      <c r="H329" s="122" t="s">
        <v>16</v>
      </c>
      <c r="I329" s="124" t="s">
        <v>16</v>
      </c>
      <c r="J329" s="167"/>
      <c r="K329" s="124" t="s">
        <v>43</v>
      </c>
      <c r="M329" s="809"/>
      <c r="N329" s="810"/>
      <c r="O329" s="844"/>
      <c r="Q329" s="214" t="s">
        <v>873</v>
      </c>
      <c r="R329" s="84" t="s">
        <v>887</v>
      </c>
      <c r="S329" s="214" t="s">
        <v>815</v>
      </c>
      <c r="T329" s="186" t="s">
        <v>888</v>
      </c>
      <c r="U329" s="264" t="s">
        <v>851</v>
      </c>
      <c r="V329" s="264" t="s">
        <v>44</v>
      </c>
      <c r="W329" s="205" t="s">
        <v>44</v>
      </c>
      <c r="Y329" s="122" t="s">
        <v>44</v>
      </c>
      <c r="Z329" s="122" t="s">
        <v>44</v>
      </c>
      <c r="AA329" s="124" t="s">
        <v>44</v>
      </c>
    </row>
    <row r="330" spans="1:27" ht="54">
      <c r="A330" s="37">
        <f t="shared" si="4"/>
        <v>310</v>
      </c>
      <c r="B330" s="281" t="s">
        <v>2455</v>
      </c>
      <c r="C330" s="63" t="s">
        <v>373</v>
      </c>
      <c r="D330" s="205" t="s">
        <v>2468</v>
      </c>
      <c r="E330" s="205" t="s">
        <v>2537</v>
      </c>
      <c r="F330" s="238" t="s">
        <v>4</v>
      </c>
      <c r="G330" s="238" t="s">
        <v>813</v>
      </c>
      <c r="H330" s="122" t="s">
        <v>16</v>
      </c>
      <c r="I330" s="124" t="s">
        <v>16</v>
      </c>
      <c r="J330" s="167"/>
      <c r="K330" s="124" t="s">
        <v>811</v>
      </c>
      <c r="M330" s="809"/>
      <c r="N330" s="810"/>
      <c r="O330" s="844"/>
      <c r="Q330" s="214" t="s">
        <v>873</v>
      </c>
      <c r="R330" s="84" t="s">
        <v>1168</v>
      </c>
      <c r="S330" s="214" t="s">
        <v>815</v>
      </c>
      <c r="T330" s="186" t="s">
        <v>824</v>
      </c>
      <c r="U330" s="264" t="s">
        <v>825</v>
      </c>
      <c r="V330" s="264" t="s">
        <v>44</v>
      </c>
      <c r="W330" s="205" t="s">
        <v>44</v>
      </c>
      <c r="Y330" s="122" t="s">
        <v>44</v>
      </c>
      <c r="Z330" s="122" t="s">
        <v>44</v>
      </c>
      <c r="AA330" s="124" t="s">
        <v>44</v>
      </c>
    </row>
    <row r="331" spans="1:27" s="64" customFormat="1" ht="50.15" customHeight="1">
      <c r="A331" s="37">
        <f t="shared" si="4"/>
        <v>311</v>
      </c>
      <c r="B331" s="281" t="s">
        <v>2455</v>
      </c>
      <c r="C331" s="63" t="s">
        <v>374</v>
      </c>
      <c r="D331" s="205" t="s">
        <v>2468</v>
      </c>
      <c r="E331" s="205" t="s">
        <v>2538</v>
      </c>
      <c r="F331" s="238" t="s">
        <v>4</v>
      </c>
      <c r="G331" s="238" t="s">
        <v>28</v>
      </c>
      <c r="H331" s="129" t="s">
        <v>16</v>
      </c>
      <c r="I331" s="128" t="s">
        <v>16</v>
      </c>
      <c r="J331" s="170"/>
      <c r="K331" s="124" t="s">
        <v>811</v>
      </c>
      <c r="L331" s="423"/>
      <c r="M331" s="809"/>
      <c r="N331" s="810"/>
      <c r="O331" s="844"/>
      <c r="P331" s="423"/>
      <c r="Q331" s="214" t="s">
        <v>873</v>
      </c>
      <c r="R331" s="79" t="s">
        <v>891</v>
      </c>
      <c r="S331" s="214" t="s">
        <v>815</v>
      </c>
      <c r="T331" s="186" t="s">
        <v>824</v>
      </c>
      <c r="U331" s="264" t="s">
        <v>825</v>
      </c>
      <c r="V331" s="264" t="s">
        <v>44</v>
      </c>
      <c r="W331" s="205" t="s">
        <v>44</v>
      </c>
      <c r="X331" s="248"/>
      <c r="Y331" s="122" t="s">
        <v>44</v>
      </c>
      <c r="Z331" s="122" t="s">
        <v>44</v>
      </c>
      <c r="AA331" s="124" t="s">
        <v>44</v>
      </c>
    </row>
    <row r="332" spans="1:27" s="71" customFormat="1" ht="30" customHeight="1">
      <c r="A332" s="37">
        <f t="shared" si="4"/>
        <v>312</v>
      </c>
      <c r="B332" s="369" t="s">
        <v>2455</v>
      </c>
      <c r="C332" s="68" t="s">
        <v>375</v>
      </c>
      <c r="D332" s="195" t="s">
        <v>2812</v>
      </c>
      <c r="E332" s="195" t="s">
        <v>2813</v>
      </c>
      <c r="F332" s="217" t="s">
        <v>863</v>
      </c>
      <c r="G332" s="217" t="s">
        <v>954</v>
      </c>
      <c r="H332" s="130" t="s">
        <v>32</v>
      </c>
      <c r="I332" s="126" t="s">
        <v>32</v>
      </c>
      <c r="J332" s="273"/>
      <c r="K332" s="128" t="s">
        <v>43</v>
      </c>
      <c r="L332" s="423"/>
      <c r="M332" s="821"/>
      <c r="N332" s="854"/>
      <c r="O332" s="855"/>
      <c r="P332" s="423"/>
      <c r="Q332" s="265" t="s">
        <v>873</v>
      </c>
      <c r="R332" s="101" t="s">
        <v>1819</v>
      </c>
      <c r="S332" s="265" t="s">
        <v>819</v>
      </c>
      <c r="T332" s="185" t="s">
        <v>44</v>
      </c>
      <c r="U332" s="295" t="s">
        <v>44</v>
      </c>
      <c r="V332" s="295" t="s">
        <v>44</v>
      </c>
      <c r="W332" s="195" t="s">
        <v>44</v>
      </c>
      <c r="X332" s="160"/>
      <c r="Y332" s="122" t="s">
        <v>44</v>
      </c>
      <c r="Z332" s="122" t="s">
        <v>44</v>
      </c>
      <c r="AA332" s="124" t="s">
        <v>44</v>
      </c>
    </row>
    <row r="333" spans="1:27" ht="30" customHeight="1">
      <c r="A333" s="37">
        <f t="shared" si="4"/>
        <v>313</v>
      </c>
      <c r="B333" s="281" t="s">
        <v>2455</v>
      </c>
      <c r="C333" s="63" t="s">
        <v>376</v>
      </c>
      <c r="D333" s="205" t="s">
        <v>2469</v>
      </c>
      <c r="E333" s="205" t="s">
        <v>2539</v>
      </c>
      <c r="F333" s="238" t="s">
        <v>5</v>
      </c>
      <c r="G333" s="238" t="s">
        <v>954</v>
      </c>
      <c r="H333" s="122" t="s">
        <v>32</v>
      </c>
      <c r="I333" s="124" t="s">
        <v>32</v>
      </c>
      <c r="J333" s="167"/>
      <c r="K333" s="124" t="s">
        <v>894</v>
      </c>
      <c r="M333" s="809"/>
      <c r="N333" s="810"/>
      <c r="O333" s="844"/>
      <c r="Q333" s="214" t="s">
        <v>873</v>
      </c>
      <c r="R333" s="84" t="s">
        <v>874</v>
      </c>
      <c r="S333" s="214" t="s">
        <v>815</v>
      </c>
      <c r="T333" s="186" t="s">
        <v>44</v>
      </c>
      <c r="U333" s="264" t="s">
        <v>44</v>
      </c>
      <c r="V333" s="264" t="s">
        <v>44</v>
      </c>
      <c r="W333" s="205" t="s">
        <v>44</v>
      </c>
      <c r="Y333" s="250" t="s">
        <v>1169</v>
      </c>
      <c r="Z333" s="263" t="s">
        <v>1170</v>
      </c>
      <c r="AA333" s="250" t="s">
        <v>4</v>
      </c>
    </row>
    <row r="334" spans="1:27" s="64" customFormat="1" ht="25.4" customHeight="1">
      <c r="A334" s="37">
        <f t="shared" si="4"/>
        <v>314</v>
      </c>
      <c r="B334" s="281" t="s">
        <v>2455</v>
      </c>
      <c r="C334" s="63" t="s">
        <v>377</v>
      </c>
      <c r="D334" s="205" t="s">
        <v>2470</v>
      </c>
      <c r="E334" s="205" t="s">
        <v>2540</v>
      </c>
      <c r="F334" s="238" t="s">
        <v>4</v>
      </c>
      <c r="G334" s="108" t="s">
        <v>954</v>
      </c>
      <c r="H334" s="147" t="s">
        <v>16</v>
      </c>
      <c r="I334" s="147" t="s">
        <v>16</v>
      </c>
      <c r="J334" s="166"/>
      <c r="K334" s="124" t="s">
        <v>811</v>
      </c>
      <c r="L334" s="423"/>
      <c r="M334" s="797"/>
      <c r="N334" s="798"/>
      <c r="O334" s="858"/>
      <c r="P334" s="423"/>
      <c r="Q334" s="214" t="s">
        <v>873</v>
      </c>
      <c r="R334" s="214" t="s">
        <v>883</v>
      </c>
      <c r="S334" s="214" t="s">
        <v>815</v>
      </c>
      <c r="T334" s="461" t="s">
        <v>44</v>
      </c>
      <c r="U334" s="147" t="s">
        <v>44</v>
      </c>
      <c r="V334" s="147" t="s">
        <v>44</v>
      </c>
      <c r="W334" s="209" t="s">
        <v>44</v>
      </c>
      <c r="X334" s="248"/>
      <c r="Y334" s="122" t="s">
        <v>44</v>
      </c>
      <c r="Z334" s="122" t="s">
        <v>44</v>
      </c>
      <c r="AA334" s="124" t="s">
        <v>44</v>
      </c>
    </row>
    <row r="335" spans="1:27" ht="32.9" customHeight="1">
      <c r="A335" s="37">
        <f t="shared" si="4"/>
        <v>315</v>
      </c>
      <c r="B335" s="281" t="s">
        <v>2455</v>
      </c>
      <c r="C335" s="63" t="s">
        <v>378</v>
      </c>
      <c r="D335" s="205" t="s">
        <v>2467</v>
      </c>
      <c r="E335" s="205" t="s">
        <v>2541</v>
      </c>
      <c r="F335" s="238" t="s">
        <v>4</v>
      </c>
      <c r="G335" s="238" t="s">
        <v>954</v>
      </c>
      <c r="H335" s="122" t="s">
        <v>16</v>
      </c>
      <c r="I335" s="124" t="s">
        <v>16</v>
      </c>
      <c r="J335" s="167"/>
      <c r="K335" s="124" t="s">
        <v>43</v>
      </c>
      <c r="M335" s="809"/>
      <c r="N335" s="810"/>
      <c r="O335" s="844"/>
      <c r="Q335" s="214" t="s">
        <v>873</v>
      </c>
      <c r="R335" s="84" t="s">
        <v>887</v>
      </c>
      <c r="S335" s="214" t="s">
        <v>815</v>
      </c>
      <c r="T335" s="186" t="s">
        <v>888</v>
      </c>
      <c r="U335" s="264" t="s">
        <v>851</v>
      </c>
      <c r="V335" s="264" t="s">
        <v>44</v>
      </c>
      <c r="W335" s="205" t="s">
        <v>44</v>
      </c>
      <c r="Y335" s="122" t="s">
        <v>44</v>
      </c>
      <c r="Z335" s="122" t="s">
        <v>44</v>
      </c>
      <c r="AA335" s="124" t="s">
        <v>44</v>
      </c>
    </row>
    <row r="336" spans="1:27" s="64" customFormat="1" ht="50.15" customHeight="1">
      <c r="A336" s="37">
        <f t="shared" si="4"/>
        <v>316</v>
      </c>
      <c r="B336" s="281" t="s">
        <v>2455</v>
      </c>
      <c r="C336" s="63" t="s">
        <v>379</v>
      </c>
      <c r="D336" s="205" t="s">
        <v>2468</v>
      </c>
      <c r="E336" s="205" t="s">
        <v>2542</v>
      </c>
      <c r="F336" s="238" t="s">
        <v>4</v>
      </c>
      <c r="G336" s="238" t="s">
        <v>954</v>
      </c>
      <c r="H336" s="129" t="s">
        <v>16</v>
      </c>
      <c r="I336" s="128" t="s">
        <v>16</v>
      </c>
      <c r="J336" s="170"/>
      <c r="K336" s="124" t="s">
        <v>811</v>
      </c>
      <c r="L336" s="423"/>
      <c r="M336" s="809"/>
      <c r="N336" s="810"/>
      <c r="O336" s="844"/>
      <c r="P336" s="423"/>
      <c r="Q336" s="214" t="s">
        <v>873</v>
      </c>
      <c r="R336" s="79" t="s">
        <v>891</v>
      </c>
      <c r="S336" s="214" t="s">
        <v>815</v>
      </c>
      <c r="T336" s="186" t="s">
        <v>824</v>
      </c>
      <c r="U336" s="264" t="s">
        <v>825</v>
      </c>
      <c r="V336" s="264" t="s">
        <v>44</v>
      </c>
      <c r="W336" s="205" t="s">
        <v>44</v>
      </c>
      <c r="X336" s="248"/>
      <c r="Y336" s="122" t="s">
        <v>44</v>
      </c>
      <c r="Z336" s="122" t="s">
        <v>44</v>
      </c>
      <c r="AA336" s="124" t="s">
        <v>44</v>
      </c>
    </row>
    <row r="337" spans="1:27" s="71" customFormat="1">
      <c r="A337" s="37">
        <f t="shared" si="4"/>
        <v>317</v>
      </c>
      <c r="B337" s="369" t="s">
        <v>2455</v>
      </c>
      <c r="C337" s="68" t="s">
        <v>380</v>
      </c>
      <c r="D337" s="195" t="s">
        <v>2814</v>
      </c>
      <c r="E337" s="195" t="s">
        <v>2815</v>
      </c>
      <c r="F337" s="217" t="s">
        <v>4</v>
      </c>
      <c r="G337" s="217" t="s">
        <v>28</v>
      </c>
      <c r="H337" s="130" t="s">
        <v>1820</v>
      </c>
      <c r="I337" s="126" t="s">
        <v>1820</v>
      </c>
      <c r="J337" s="126" t="s">
        <v>1820</v>
      </c>
      <c r="K337" s="124" t="s">
        <v>811</v>
      </c>
      <c r="L337" s="423"/>
      <c r="M337" s="821"/>
      <c r="N337" s="854"/>
      <c r="O337" s="855"/>
      <c r="P337" s="423"/>
      <c r="Q337" s="265" t="s">
        <v>873</v>
      </c>
      <c r="R337" s="195" t="s">
        <v>1171</v>
      </c>
      <c r="S337" s="265" t="s">
        <v>819</v>
      </c>
      <c r="T337" s="185" t="s">
        <v>43</v>
      </c>
      <c r="U337" s="295" t="s">
        <v>43</v>
      </c>
      <c r="V337" s="295" t="s">
        <v>44</v>
      </c>
      <c r="W337" s="195" t="s">
        <v>44</v>
      </c>
      <c r="X337" s="160"/>
      <c r="Y337" s="122" t="s">
        <v>44</v>
      </c>
      <c r="Z337" s="122" t="s">
        <v>44</v>
      </c>
      <c r="AA337" s="124" t="s">
        <v>44</v>
      </c>
    </row>
    <row r="338" spans="1:27" ht="34.5" customHeight="1">
      <c r="A338" s="37">
        <f t="shared" si="4"/>
        <v>318</v>
      </c>
      <c r="B338" s="281" t="s">
        <v>2455</v>
      </c>
      <c r="C338" s="63" t="s">
        <v>381</v>
      </c>
      <c r="D338" s="186" t="s">
        <v>2471</v>
      </c>
      <c r="E338" s="186" t="s">
        <v>2543</v>
      </c>
      <c r="F338" s="238" t="s">
        <v>4</v>
      </c>
      <c r="G338" s="238" t="s">
        <v>28</v>
      </c>
      <c r="H338" s="129" t="s">
        <v>16</v>
      </c>
      <c r="I338" s="128" t="s">
        <v>16</v>
      </c>
      <c r="J338" s="128" t="s">
        <v>16</v>
      </c>
      <c r="K338" s="124" t="s">
        <v>811</v>
      </c>
      <c r="M338" s="809"/>
      <c r="N338" s="810"/>
      <c r="O338" s="844"/>
      <c r="Q338" s="214" t="s">
        <v>873</v>
      </c>
      <c r="R338" s="205" t="s">
        <v>1172</v>
      </c>
      <c r="S338" s="214" t="s">
        <v>815</v>
      </c>
      <c r="T338" s="186" t="s">
        <v>824</v>
      </c>
      <c r="U338" s="264" t="s">
        <v>825</v>
      </c>
      <c r="V338" s="264" t="s">
        <v>44</v>
      </c>
      <c r="W338" s="205" t="s">
        <v>44</v>
      </c>
      <c r="Y338" s="122" t="s">
        <v>44</v>
      </c>
      <c r="Z338" s="122" t="s">
        <v>44</v>
      </c>
      <c r="AA338" s="124" t="s">
        <v>44</v>
      </c>
    </row>
    <row r="339" spans="1:27" s="71" customFormat="1" ht="34.5" customHeight="1">
      <c r="A339" s="37">
        <f t="shared" si="4"/>
        <v>319</v>
      </c>
      <c r="B339" s="369" t="s">
        <v>2455</v>
      </c>
      <c r="C339" s="265" t="s">
        <v>2613</v>
      </c>
      <c r="D339" s="195" t="s">
        <v>2816</v>
      </c>
      <c r="E339" s="195" t="s">
        <v>2817</v>
      </c>
      <c r="F339" s="217" t="s">
        <v>863</v>
      </c>
      <c r="G339" s="217" t="s">
        <v>28</v>
      </c>
      <c r="H339" s="130" t="s">
        <v>16</v>
      </c>
      <c r="I339" s="126" t="s">
        <v>16</v>
      </c>
      <c r="J339" s="126" t="s">
        <v>16</v>
      </c>
      <c r="K339" s="124" t="s">
        <v>925</v>
      </c>
      <c r="L339" s="423"/>
      <c r="M339" s="821"/>
      <c r="N339" s="854"/>
      <c r="O339" s="855"/>
      <c r="P339" s="423"/>
      <c r="Q339" s="265" t="s">
        <v>873</v>
      </c>
      <c r="R339" s="265" t="s">
        <v>1173</v>
      </c>
      <c r="S339" s="265" t="s">
        <v>819</v>
      </c>
      <c r="T339" s="185" t="s">
        <v>43</v>
      </c>
      <c r="U339" s="295" t="s">
        <v>43</v>
      </c>
      <c r="V339" s="295" t="s">
        <v>44</v>
      </c>
      <c r="W339" s="195" t="s">
        <v>44</v>
      </c>
      <c r="X339" s="160"/>
      <c r="Y339" s="250" t="s">
        <v>1174</v>
      </c>
      <c r="Z339" s="263" t="s">
        <v>1175</v>
      </c>
      <c r="AA339" s="250" t="s">
        <v>863</v>
      </c>
    </row>
    <row r="340" spans="1:27" ht="36">
      <c r="A340" s="37">
        <f t="shared" si="4"/>
        <v>320</v>
      </c>
      <c r="B340" s="281" t="s">
        <v>2455</v>
      </c>
      <c r="C340" s="214" t="s">
        <v>382</v>
      </c>
      <c r="D340" s="205" t="s">
        <v>2472</v>
      </c>
      <c r="E340" s="311" t="s">
        <v>2544</v>
      </c>
      <c r="F340" s="238" t="s">
        <v>5</v>
      </c>
      <c r="G340" s="238" t="s">
        <v>28</v>
      </c>
      <c r="H340" s="122" t="s">
        <v>16</v>
      </c>
      <c r="I340" s="124" t="s">
        <v>16</v>
      </c>
      <c r="J340" s="124" t="s">
        <v>16</v>
      </c>
      <c r="K340" s="124" t="s">
        <v>50</v>
      </c>
      <c r="M340" s="809"/>
      <c r="N340" s="810"/>
      <c r="O340" s="844"/>
      <c r="Q340" s="214" t="s">
        <v>873</v>
      </c>
      <c r="R340" s="214" t="s">
        <v>1176</v>
      </c>
      <c r="S340" s="214" t="s">
        <v>815</v>
      </c>
      <c r="T340" s="186" t="s">
        <v>43</v>
      </c>
      <c r="U340" s="264" t="s">
        <v>851</v>
      </c>
      <c r="V340" s="264" t="s">
        <v>1821</v>
      </c>
      <c r="W340" s="205" t="s">
        <v>1822</v>
      </c>
      <c r="Y340" s="122" t="s">
        <v>44</v>
      </c>
      <c r="Z340" s="122" t="s">
        <v>44</v>
      </c>
      <c r="AA340" s="124" t="s">
        <v>44</v>
      </c>
    </row>
    <row r="341" spans="1:27">
      <c r="A341" s="37">
        <f t="shared" si="4"/>
        <v>321</v>
      </c>
      <c r="B341" s="281" t="s">
        <v>2455</v>
      </c>
      <c r="C341" s="214" t="s">
        <v>383</v>
      </c>
      <c r="D341" s="205" t="s">
        <v>2473</v>
      </c>
      <c r="E341" s="311" t="s">
        <v>2545</v>
      </c>
      <c r="F341" s="238" t="s">
        <v>4</v>
      </c>
      <c r="G341" s="238" t="s">
        <v>954</v>
      </c>
      <c r="H341" s="122" t="s">
        <v>16</v>
      </c>
      <c r="I341" s="124" t="s">
        <v>16</v>
      </c>
      <c r="J341" s="124" t="s">
        <v>16</v>
      </c>
      <c r="K341" s="124" t="s">
        <v>894</v>
      </c>
      <c r="M341" s="809"/>
      <c r="N341" s="810"/>
      <c r="O341" s="865"/>
      <c r="Q341" s="214" t="s">
        <v>873</v>
      </c>
      <c r="R341" s="214" t="s">
        <v>1177</v>
      </c>
      <c r="S341" s="214" t="s">
        <v>815</v>
      </c>
      <c r="T341" s="186" t="s">
        <v>44</v>
      </c>
      <c r="U341" s="264" t="s">
        <v>44</v>
      </c>
      <c r="V341" s="264" t="s">
        <v>44</v>
      </c>
      <c r="W341" s="186" t="s">
        <v>44</v>
      </c>
      <c r="Y341" s="250" t="s">
        <v>1178</v>
      </c>
      <c r="Z341" s="263" t="s">
        <v>1179</v>
      </c>
      <c r="AA341" s="250" t="s">
        <v>4</v>
      </c>
    </row>
    <row r="342" spans="1:27">
      <c r="A342" s="37">
        <f t="shared" si="4"/>
        <v>322</v>
      </c>
      <c r="B342" s="281" t="s">
        <v>2455</v>
      </c>
      <c r="C342" s="214" t="s">
        <v>384</v>
      </c>
      <c r="D342" s="205" t="s">
        <v>2474</v>
      </c>
      <c r="E342" s="311" t="s">
        <v>2546</v>
      </c>
      <c r="F342" s="238" t="s">
        <v>4</v>
      </c>
      <c r="G342" s="238" t="s">
        <v>954</v>
      </c>
      <c r="H342" s="122" t="s">
        <v>16</v>
      </c>
      <c r="I342" s="124" t="s">
        <v>16</v>
      </c>
      <c r="J342" s="124" t="s">
        <v>16</v>
      </c>
      <c r="K342" s="124" t="s">
        <v>894</v>
      </c>
      <c r="M342" s="809"/>
      <c r="N342" s="810"/>
      <c r="O342" s="865"/>
      <c r="Q342" s="214" t="s">
        <v>873</v>
      </c>
      <c r="R342" s="214" t="s">
        <v>1180</v>
      </c>
      <c r="S342" s="214" t="s">
        <v>815</v>
      </c>
      <c r="T342" s="186"/>
      <c r="U342" s="264"/>
      <c r="V342" s="264" t="s">
        <v>44</v>
      </c>
      <c r="W342" s="186" t="s">
        <v>44</v>
      </c>
      <c r="Y342" s="250" t="s">
        <v>1181</v>
      </c>
      <c r="Z342" s="263" t="s">
        <v>1182</v>
      </c>
      <c r="AA342" s="250" t="s">
        <v>5</v>
      </c>
    </row>
    <row r="343" spans="1:27">
      <c r="A343" s="37">
        <f t="shared" si="4"/>
        <v>323</v>
      </c>
      <c r="B343" s="281" t="s">
        <v>2455</v>
      </c>
      <c r="C343" s="214" t="s">
        <v>385</v>
      </c>
      <c r="D343" s="205" t="s">
        <v>2475</v>
      </c>
      <c r="E343" s="311" t="s">
        <v>2547</v>
      </c>
      <c r="F343" s="238" t="s">
        <v>4</v>
      </c>
      <c r="G343" s="238" t="s">
        <v>954</v>
      </c>
      <c r="H343" s="122" t="s">
        <v>16</v>
      </c>
      <c r="I343" s="124" t="s">
        <v>16</v>
      </c>
      <c r="J343" s="124" t="s">
        <v>16</v>
      </c>
      <c r="K343" s="124" t="s">
        <v>894</v>
      </c>
      <c r="M343" s="809"/>
      <c r="N343" s="810"/>
      <c r="O343" s="865"/>
      <c r="Q343" s="214" t="s">
        <v>873</v>
      </c>
      <c r="R343" s="214" t="s">
        <v>1183</v>
      </c>
      <c r="S343" s="214" t="s">
        <v>815</v>
      </c>
      <c r="T343" s="186" t="s">
        <v>1204</v>
      </c>
      <c r="U343" s="264" t="s">
        <v>851</v>
      </c>
      <c r="V343" s="264" t="s">
        <v>44</v>
      </c>
      <c r="W343" s="186" t="s">
        <v>44</v>
      </c>
      <c r="Y343" s="250" t="s">
        <v>1184</v>
      </c>
      <c r="Z343" s="263" t="s">
        <v>1185</v>
      </c>
      <c r="AA343" s="250" t="s">
        <v>4</v>
      </c>
    </row>
    <row r="344" spans="1:27">
      <c r="A344" s="37">
        <f t="shared" si="4"/>
        <v>324</v>
      </c>
      <c r="B344" s="281" t="s">
        <v>2455</v>
      </c>
      <c r="C344" s="214" t="s">
        <v>386</v>
      </c>
      <c r="D344" s="205" t="s">
        <v>2476</v>
      </c>
      <c r="E344" s="311" t="s">
        <v>2548</v>
      </c>
      <c r="F344" s="238" t="s">
        <v>4</v>
      </c>
      <c r="G344" s="238" t="s">
        <v>954</v>
      </c>
      <c r="H344" s="122" t="s">
        <v>16</v>
      </c>
      <c r="I344" s="124" t="s">
        <v>16</v>
      </c>
      <c r="J344" s="124" t="s">
        <v>16</v>
      </c>
      <c r="K344" s="124" t="s">
        <v>894</v>
      </c>
      <c r="M344" s="809"/>
      <c r="N344" s="810"/>
      <c r="O344" s="865"/>
      <c r="Q344" s="214" t="s">
        <v>873</v>
      </c>
      <c r="R344" s="214" t="s">
        <v>1186</v>
      </c>
      <c r="S344" s="214" t="s">
        <v>815</v>
      </c>
      <c r="T344" s="186"/>
      <c r="U344" s="264"/>
      <c r="V344" s="264" t="s">
        <v>44</v>
      </c>
      <c r="W344" s="186" t="s">
        <v>44</v>
      </c>
      <c r="Y344" s="250" t="s">
        <v>1187</v>
      </c>
      <c r="Z344" s="263" t="s">
        <v>1188</v>
      </c>
      <c r="AA344" s="250" t="s">
        <v>4</v>
      </c>
    </row>
    <row r="345" spans="1:27">
      <c r="A345" s="37">
        <f t="shared" si="4"/>
        <v>325</v>
      </c>
      <c r="B345" s="281" t="s">
        <v>2455</v>
      </c>
      <c r="C345" s="214" t="s">
        <v>387</v>
      </c>
      <c r="D345" s="205" t="s">
        <v>2477</v>
      </c>
      <c r="E345" s="311" t="s">
        <v>2549</v>
      </c>
      <c r="F345" s="238" t="s">
        <v>4</v>
      </c>
      <c r="G345" s="238" t="s">
        <v>954</v>
      </c>
      <c r="H345" s="122" t="s">
        <v>16</v>
      </c>
      <c r="I345" s="124" t="s">
        <v>16</v>
      </c>
      <c r="J345" s="124" t="s">
        <v>16</v>
      </c>
      <c r="K345" s="124" t="s">
        <v>894</v>
      </c>
      <c r="M345" s="809"/>
      <c r="N345" s="810"/>
      <c r="O345" s="865"/>
      <c r="Q345" s="214" t="s">
        <v>873</v>
      </c>
      <c r="R345" s="214" t="s">
        <v>1189</v>
      </c>
      <c r="S345" s="214" t="s">
        <v>815</v>
      </c>
      <c r="T345" s="186"/>
      <c r="U345" s="264"/>
      <c r="V345" s="264" t="s">
        <v>44</v>
      </c>
      <c r="W345" s="186" t="s">
        <v>44</v>
      </c>
      <c r="Y345" s="250" t="s">
        <v>1190</v>
      </c>
      <c r="Z345" s="263" t="s">
        <v>1191</v>
      </c>
      <c r="AA345" s="250" t="s">
        <v>4</v>
      </c>
    </row>
    <row r="346" spans="1:27" s="71" customFormat="1">
      <c r="A346" s="37">
        <f t="shared" si="4"/>
        <v>326</v>
      </c>
      <c r="B346" s="369" t="s">
        <v>2455</v>
      </c>
      <c r="C346" s="265" t="s">
        <v>388</v>
      </c>
      <c r="D346" s="195" t="s">
        <v>2818</v>
      </c>
      <c r="E346" s="195" t="s">
        <v>2819</v>
      </c>
      <c r="F346" s="217" t="s">
        <v>863</v>
      </c>
      <c r="G346" s="217" t="s">
        <v>28</v>
      </c>
      <c r="H346" s="130" t="s">
        <v>16</v>
      </c>
      <c r="I346" s="126" t="s">
        <v>16</v>
      </c>
      <c r="J346" s="126" t="s">
        <v>16</v>
      </c>
      <c r="K346" s="124" t="s">
        <v>811</v>
      </c>
      <c r="L346" s="423"/>
      <c r="M346" s="821"/>
      <c r="N346" s="854"/>
      <c r="O346" s="855"/>
      <c r="P346" s="423"/>
      <c r="Q346" s="265" t="s">
        <v>873</v>
      </c>
      <c r="R346" s="265" t="s">
        <v>1192</v>
      </c>
      <c r="S346" s="265" t="s">
        <v>819</v>
      </c>
      <c r="T346" s="185" t="s">
        <v>43</v>
      </c>
      <c r="U346" s="295" t="s">
        <v>43</v>
      </c>
      <c r="V346" s="295" t="s">
        <v>44</v>
      </c>
      <c r="W346" s="195" t="s">
        <v>44</v>
      </c>
      <c r="X346" s="160"/>
      <c r="Y346" s="122" t="s">
        <v>44</v>
      </c>
      <c r="Z346" s="122" t="s">
        <v>44</v>
      </c>
      <c r="AA346" s="124" t="s">
        <v>44</v>
      </c>
    </row>
    <row r="347" spans="1:27" ht="36">
      <c r="A347" s="37">
        <f t="shared" si="4"/>
        <v>327</v>
      </c>
      <c r="B347" s="281" t="s">
        <v>2455</v>
      </c>
      <c r="C347" s="214" t="s">
        <v>389</v>
      </c>
      <c r="D347" s="186" t="s">
        <v>2478</v>
      </c>
      <c r="E347" s="186" t="s">
        <v>2550</v>
      </c>
      <c r="F347" s="238" t="s">
        <v>5</v>
      </c>
      <c r="G347" s="238" t="s">
        <v>28</v>
      </c>
      <c r="H347" s="122" t="s">
        <v>16</v>
      </c>
      <c r="I347" s="124" t="s">
        <v>16</v>
      </c>
      <c r="J347" s="124" t="s">
        <v>16</v>
      </c>
      <c r="K347" s="124" t="s">
        <v>894</v>
      </c>
      <c r="M347" s="809"/>
      <c r="N347" s="810"/>
      <c r="O347" s="844"/>
      <c r="Q347" s="214" t="s">
        <v>873</v>
      </c>
      <c r="R347" s="205" t="s">
        <v>1116</v>
      </c>
      <c r="S347" s="214" t="s">
        <v>815</v>
      </c>
      <c r="T347" s="186" t="s">
        <v>1073</v>
      </c>
      <c r="U347" s="264" t="s">
        <v>851</v>
      </c>
      <c r="V347" s="264" t="s">
        <v>1464</v>
      </c>
      <c r="W347" s="205" t="s">
        <v>1823</v>
      </c>
      <c r="Y347" s="250" t="s">
        <v>1193</v>
      </c>
      <c r="Z347" s="263" t="s">
        <v>1194</v>
      </c>
      <c r="AA347" s="250" t="s">
        <v>4</v>
      </c>
    </row>
    <row r="348" spans="1:27">
      <c r="A348" s="37">
        <f t="shared" si="4"/>
        <v>328</v>
      </c>
      <c r="B348" s="281" t="s">
        <v>2455</v>
      </c>
      <c r="C348" s="214" t="s">
        <v>390</v>
      </c>
      <c r="D348" s="186" t="s">
        <v>2479</v>
      </c>
      <c r="E348" s="186" t="s">
        <v>2551</v>
      </c>
      <c r="F348" s="238" t="s">
        <v>4</v>
      </c>
      <c r="G348" s="238" t="s">
        <v>28</v>
      </c>
      <c r="H348" s="122" t="s">
        <v>16</v>
      </c>
      <c r="I348" s="124" t="s">
        <v>16</v>
      </c>
      <c r="J348" s="124" t="s">
        <v>16</v>
      </c>
      <c r="K348" s="124" t="s">
        <v>866</v>
      </c>
      <c r="M348" s="809"/>
      <c r="N348" s="810"/>
      <c r="O348" s="844"/>
      <c r="Q348" s="214" t="s">
        <v>873</v>
      </c>
      <c r="R348" s="205" t="s">
        <v>1195</v>
      </c>
      <c r="S348" s="214" t="s">
        <v>815</v>
      </c>
      <c r="T348" s="186" t="s">
        <v>44</v>
      </c>
      <c r="U348" s="264" t="s">
        <v>44</v>
      </c>
      <c r="V348" s="264" t="s">
        <v>44</v>
      </c>
      <c r="W348" s="205" t="s">
        <v>44</v>
      </c>
      <c r="Y348" s="250" t="s">
        <v>1196</v>
      </c>
      <c r="Z348" s="263" t="s">
        <v>1197</v>
      </c>
      <c r="AA348" s="250" t="s">
        <v>5</v>
      </c>
    </row>
    <row r="349" spans="1:27" s="71" customFormat="1">
      <c r="A349" s="37">
        <f t="shared" si="4"/>
        <v>329</v>
      </c>
      <c r="B349" s="369" t="s">
        <v>2455</v>
      </c>
      <c r="C349" s="265" t="s">
        <v>391</v>
      </c>
      <c r="D349" s="195" t="s">
        <v>2820</v>
      </c>
      <c r="E349" s="195" t="s">
        <v>2821</v>
      </c>
      <c r="F349" s="217" t="s">
        <v>863</v>
      </c>
      <c r="G349" s="217" t="s">
        <v>954</v>
      </c>
      <c r="H349" s="130" t="s">
        <v>16</v>
      </c>
      <c r="I349" s="126" t="s">
        <v>16</v>
      </c>
      <c r="J349" s="126" t="s">
        <v>16</v>
      </c>
      <c r="K349" s="124" t="s">
        <v>894</v>
      </c>
      <c r="L349" s="423"/>
      <c r="M349" s="821"/>
      <c r="N349" s="854"/>
      <c r="O349" s="855"/>
      <c r="P349" s="423"/>
      <c r="Q349" s="265" t="s">
        <v>873</v>
      </c>
      <c r="R349" s="265" t="s">
        <v>1173</v>
      </c>
      <c r="S349" s="265" t="s">
        <v>819</v>
      </c>
      <c r="T349" s="185" t="s">
        <v>43</v>
      </c>
      <c r="U349" s="295" t="s">
        <v>43</v>
      </c>
      <c r="V349" s="295" t="s">
        <v>44</v>
      </c>
      <c r="W349" s="195" t="s">
        <v>44</v>
      </c>
      <c r="X349" s="160"/>
      <c r="Y349" s="250" t="s">
        <v>1198</v>
      </c>
      <c r="Z349" s="263" t="s">
        <v>1199</v>
      </c>
      <c r="AA349" s="250" t="s">
        <v>4</v>
      </c>
    </row>
    <row r="350" spans="1:27" ht="36">
      <c r="A350" s="37">
        <f t="shared" si="4"/>
        <v>330</v>
      </c>
      <c r="B350" s="281" t="s">
        <v>2455</v>
      </c>
      <c r="C350" s="214" t="s">
        <v>392</v>
      </c>
      <c r="D350" s="205" t="s">
        <v>2480</v>
      </c>
      <c r="E350" s="311" t="s">
        <v>2552</v>
      </c>
      <c r="F350" s="238" t="s">
        <v>5</v>
      </c>
      <c r="G350" s="238" t="s">
        <v>954</v>
      </c>
      <c r="H350" s="122" t="s">
        <v>16</v>
      </c>
      <c r="I350" s="124" t="s">
        <v>16</v>
      </c>
      <c r="J350" s="124" t="s">
        <v>16</v>
      </c>
      <c r="K350" s="124" t="s">
        <v>50</v>
      </c>
      <c r="M350" s="809"/>
      <c r="N350" s="810"/>
      <c r="O350" s="844"/>
      <c r="Q350" s="214" t="s">
        <v>873</v>
      </c>
      <c r="R350" s="214" t="s">
        <v>1176</v>
      </c>
      <c r="S350" s="214" t="s">
        <v>815</v>
      </c>
      <c r="T350" s="186" t="s">
        <v>43</v>
      </c>
      <c r="U350" s="264" t="s">
        <v>851</v>
      </c>
      <c r="V350" s="264" t="s">
        <v>1821</v>
      </c>
      <c r="W350" s="205" t="s">
        <v>1824</v>
      </c>
      <c r="Y350" s="250" t="s">
        <v>44</v>
      </c>
      <c r="Z350" s="263" t="s">
        <v>44</v>
      </c>
      <c r="AA350" s="250" t="s">
        <v>44</v>
      </c>
    </row>
    <row r="351" spans="1:27">
      <c r="A351" s="37">
        <f t="shared" si="4"/>
        <v>331</v>
      </c>
      <c r="B351" s="281" t="s">
        <v>2455</v>
      </c>
      <c r="C351" s="214" t="s">
        <v>393</v>
      </c>
      <c r="D351" s="205" t="s">
        <v>2481</v>
      </c>
      <c r="E351" s="311" t="s">
        <v>2553</v>
      </c>
      <c r="F351" s="238" t="s">
        <v>4</v>
      </c>
      <c r="G351" s="238" t="s">
        <v>954</v>
      </c>
      <c r="H351" s="122" t="s">
        <v>16</v>
      </c>
      <c r="I351" s="124" t="s">
        <v>16</v>
      </c>
      <c r="J351" s="124" t="s">
        <v>16</v>
      </c>
      <c r="K351" s="124" t="s">
        <v>866</v>
      </c>
      <c r="M351" s="809"/>
      <c r="N351" s="810"/>
      <c r="O351" s="865"/>
      <c r="Q351" s="214" t="s">
        <v>873</v>
      </c>
      <c r="R351" s="214" t="s">
        <v>1177</v>
      </c>
      <c r="S351" s="214" t="s">
        <v>815</v>
      </c>
      <c r="T351" s="186" t="s">
        <v>44</v>
      </c>
      <c r="U351" s="264" t="s">
        <v>44</v>
      </c>
      <c r="V351" s="264" t="s">
        <v>44</v>
      </c>
      <c r="W351" s="186" t="s">
        <v>44</v>
      </c>
      <c r="Y351" s="250" t="s">
        <v>1200</v>
      </c>
      <c r="Z351" s="263" t="s">
        <v>1201</v>
      </c>
      <c r="AA351" s="250" t="s">
        <v>1487</v>
      </c>
    </row>
    <row r="352" spans="1:27">
      <c r="A352" s="37">
        <f t="shared" ref="A352:A415" si="5">ROW()-20</f>
        <v>332</v>
      </c>
      <c r="B352" s="281" t="s">
        <v>2455</v>
      </c>
      <c r="C352" s="214" t="s">
        <v>394</v>
      </c>
      <c r="D352" s="205" t="s">
        <v>2482</v>
      </c>
      <c r="E352" s="311" t="s">
        <v>2554</v>
      </c>
      <c r="F352" s="238" t="s">
        <v>4</v>
      </c>
      <c r="G352" s="238" t="s">
        <v>954</v>
      </c>
      <c r="H352" s="122" t="s">
        <v>16</v>
      </c>
      <c r="I352" s="124" t="s">
        <v>16</v>
      </c>
      <c r="J352" s="124" t="s">
        <v>16</v>
      </c>
      <c r="K352" s="124" t="s">
        <v>866</v>
      </c>
      <c r="M352" s="809"/>
      <c r="N352" s="810"/>
      <c r="O352" s="865"/>
      <c r="Q352" s="214" t="s">
        <v>873</v>
      </c>
      <c r="R352" s="214" t="s">
        <v>1180</v>
      </c>
      <c r="S352" s="214" t="s">
        <v>815</v>
      </c>
      <c r="T352" s="186"/>
      <c r="U352" s="264"/>
      <c r="V352" s="264" t="s">
        <v>44</v>
      </c>
      <c r="W352" s="186" t="s">
        <v>44</v>
      </c>
      <c r="Y352" s="250" t="s">
        <v>1202</v>
      </c>
      <c r="Z352" s="263" t="s">
        <v>1203</v>
      </c>
      <c r="AA352" s="250" t="s">
        <v>5</v>
      </c>
    </row>
    <row r="353" spans="1:27">
      <c r="A353" s="37">
        <f t="shared" si="5"/>
        <v>333</v>
      </c>
      <c r="B353" s="281" t="s">
        <v>2455</v>
      </c>
      <c r="C353" s="214" t="s">
        <v>395</v>
      </c>
      <c r="D353" s="205" t="s">
        <v>2483</v>
      </c>
      <c r="E353" s="311" t="s">
        <v>2555</v>
      </c>
      <c r="F353" s="238" t="s">
        <v>4</v>
      </c>
      <c r="G353" s="238" t="s">
        <v>954</v>
      </c>
      <c r="H353" s="122" t="s">
        <v>16</v>
      </c>
      <c r="I353" s="124" t="s">
        <v>16</v>
      </c>
      <c r="J353" s="124" t="s">
        <v>16</v>
      </c>
      <c r="K353" s="124" t="s">
        <v>866</v>
      </c>
      <c r="M353" s="809"/>
      <c r="N353" s="810"/>
      <c r="O353" s="865"/>
      <c r="Q353" s="214" t="s">
        <v>873</v>
      </c>
      <c r="R353" s="214" t="s">
        <v>1183</v>
      </c>
      <c r="S353" s="214" t="s">
        <v>815</v>
      </c>
      <c r="T353" s="186" t="s">
        <v>1204</v>
      </c>
      <c r="U353" s="264" t="s">
        <v>851</v>
      </c>
      <c r="V353" s="264" t="s">
        <v>44</v>
      </c>
      <c r="W353" s="186" t="s">
        <v>44</v>
      </c>
      <c r="Y353" s="250" t="s">
        <v>1205</v>
      </c>
      <c r="Z353" s="263" t="s">
        <v>1206</v>
      </c>
      <c r="AA353" s="250" t="s">
        <v>4</v>
      </c>
    </row>
    <row r="354" spans="1:27">
      <c r="A354" s="37">
        <f t="shared" si="5"/>
        <v>334</v>
      </c>
      <c r="B354" s="281" t="s">
        <v>2455</v>
      </c>
      <c r="C354" s="214" t="s">
        <v>396</v>
      </c>
      <c r="D354" s="205" t="s">
        <v>2484</v>
      </c>
      <c r="E354" s="311" t="s">
        <v>2556</v>
      </c>
      <c r="F354" s="238" t="s">
        <v>4</v>
      </c>
      <c r="G354" s="238" t="s">
        <v>954</v>
      </c>
      <c r="H354" s="122" t="s">
        <v>16</v>
      </c>
      <c r="I354" s="124" t="s">
        <v>16</v>
      </c>
      <c r="J354" s="124" t="s">
        <v>16</v>
      </c>
      <c r="K354" s="124" t="s">
        <v>866</v>
      </c>
      <c r="M354" s="809"/>
      <c r="N354" s="810"/>
      <c r="O354" s="865"/>
      <c r="Q354" s="214" t="s">
        <v>873</v>
      </c>
      <c r="R354" s="214" t="s">
        <v>1186</v>
      </c>
      <c r="S354" s="214" t="s">
        <v>815</v>
      </c>
      <c r="T354" s="186"/>
      <c r="U354" s="264"/>
      <c r="V354" s="264" t="s">
        <v>44</v>
      </c>
      <c r="W354" s="186" t="s">
        <v>44</v>
      </c>
      <c r="Y354" s="250" t="s">
        <v>1207</v>
      </c>
      <c r="Z354" s="263" t="s">
        <v>1208</v>
      </c>
      <c r="AA354" s="250" t="s">
        <v>4</v>
      </c>
    </row>
    <row r="355" spans="1:27">
      <c r="A355" s="37">
        <f t="shared" si="5"/>
        <v>335</v>
      </c>
      <c r="B355" s="281" t="s">
        <v>2455</v>
      </c>
      <c r="C355" s="214" t="s">
        <v>397</v>
      </c>
      <c r="D355" s="205" t="s">
        <v>2485</v>
      </c>
      <c r="E355" s="311" t="s">
        <v>2557</v>
      </c>
      <c r="F355" s="238" t="s">
        <v>4</v>
      </c>
      <c r="G355" s="238" t="s">
        <v>954</v>
      </c>
      <c r="H355" s="122" t="s">
        <v>16</v>
      </c>
      <c r="I355" s="124" t="s">
        <v>16</v>
      </c>
      <c r="J355" s="124" t="s">
        <v>16</v>
      </c>
      <c r="K355" s="124" t="s">
        <v>866</v>
      </c>
      <c r="M355" s="809"/>
      <c r="N355" s="810"/>
      <c r="O355" s="865"/>
      <c r="Q355" s="214" t="s">
        <v>873</v>
      </c>
      <c r="R355" s="214" t="s">
        <v>1189</v>
      </c>
      <c r="S355" s="214" t="s">
        <v>815</v>
      </c>
      <c r="T355" s="186"/>
      <c r="U355" s="264"/>
      <c r="V355" s="264" t="s">
        <v>44</v>
      </c>
      <c r="W355" s="186" t="s">
        <v>44</v>
      </c>
      <c r="Y355" s="250" t="s">
        <v>1209</v>
      </c>
      <c r="Z355" s="263" t="s">
        <v>1210</v>
      </c>
      <c r="AA355" s="250" t="s">
        <v>4</v>
      </c>
    </row>
    <row r="356" spans="1:27" s="71" customFormat="1">
      <c r="A356" s="37">
        <f t="shared" si="5"/>
        <v>336</v>
      </c>
      <c r="B356" s="369" t="s">
        <v>2455</v>
      </c>
      <c r="C356" s="265" t="s">
        <v>398</v>
      </c>
      <c r="D356" s="195" t="s">
        <v>2822</v>
      </c>
      <c r="E356" s="195" t="s">
        <v>2823</v>
      </c>
      <c r="F356" s="217" t="s">
        <v>863</v>
      </c>
      <c r="G356" s="217" t="s">
        <v>954</v>
      </c>
      <c r="H356" s="130" t="s">
        <v>16</v>
      </c>
      <c r="I356" s="126" t="s">
        <v>16</v>
      </c>
      <c r="J356" s="126" t="s">
        <v>16</v>
      </c>
      <c r="K356" s="143" t="s">
        <v>44</v>
      </c>
      <c r="L356" s="423"/>
      <c r="M356" s="821"/>
      <c r="N356" s="854"/>
      <c r="O356" s="855"/>
      <c r="P356" s="423"/>
      <c r="Q356" s="265" t="s">
        <v>873</v>
      </c>
      <c r="R356" s="265" t="s">
        <v>1192</v>
      </c>
      <c r="S356" s="265" t="s">
        <v>819</v>
      </c>
      <c r="T356" s="185" t="s">
        <v>43</v>
      </c>
      <c r="U356" s="295" t="s">
        <v>43</v>
      </c>
      <c r="V356" s="295" t="s">
        <v>44</v>
      </c>
      <c r="W356" s="195" t="s">
        <v>44</v>
      </c>
      <c r="X356" s="160"/>
      <c r="Y356" s="250" t="s">
        <v>44</v>
      </c>
      <c r="Z356" s="250" t="s">
        <v>44</v>
      </c>
      <c r="AA356" s="250" t="s">
        <v>44</v>
      </c>
    </row>
    <row r="357" spans="1:27" ht="36">
      <c r="A357" s="37">
        <f t="shared" si="5"/>
        <v>337</v>
      </c>
      <c r="B357" s="281" t="s">
        <v>2455</v>
      </c>
      <c r="C357" s="214" t="s">
        <v>399</v>
      </c>
      <c r="D357" s="186" t="s">
        <v>2486</v>
      </c>
      <c r="E357" s="186" t="s">
        <v>2558</v>
      </c>
      <c r="F357" s="238" t="s">
        <v>5</v>
      </c>
      <c r="G357" s="238" t="s">
        <v>954</v>
      </c>
      <c r="H357" s="122" t="s">
        <v>16</v>
      </c>
      <c r="I357" s="124" t="s">
        <v>16</v>
      </c>
      <c r="J357" s="124" t="s">
        <v>16</v>
      </c>
      <c r="K357" s="124" t="s">
        <v>894</v>
      </c>
      <c r="M357" s="809"/>
      <c r="N357" s="810"/>
      <c r="O357" s="844"/>
      <c r="Q357" s="214" t="s">
        <v>873</v>
      </c>
      <c r="R357" s="205" t="s">
        <v>1116</v>
      </c>
      <c r="S357" s="214" t="s">
        <v>815</v>
      </c>
      <c r="T357" s="186" t="s">
        <v>1073</v>
      </c>
      <c r="U357" s="264" t="s">
        <v>851</v>
      </c>
      <c r="V357" s="264" t="s">
        <v>1464</v>
      </c>
      <c r="W357" s="205" t="s">
        <v>1823</v>
      </c>
      <c r="Y357" s="250" t="s">
        <v>1211</v>
      </c>
      <c r="Z357" s="263" t="s">
        <v>1212</v>
      </c>
      <c r="AA357" s="250" t="s">
        <v>4</v>
      </c>
    </row>
    <row r="358" spans="1:27">
      <c r="A358" s="37">
        <f t="shared" si="5"/>
        <v>338</v>
      </c>
      <c r="B358" s="281" t="s">
        <v>2455</v>
      </c>
      <c r="C358" s="214" t="s">
        <v>400</v>
      </c>
      <c r="D358" s="186" t="s">
        <v>2487</v>
      </c>
      <c r="E358" s="186" t="s">
        <v>2559</v>
      </c>
      <c r="F358" s="238" t="s">
        <v>4</v>
      </c>
      <c r="G358" s="238" t="s">
        <v>954</v>
      </c>
      <c r="H358" s="122" t="s">
        <v>16</v>
      </c>
      <c r="I358" s="124" t="s">
        <v>16</v>
      </c>
      <c r="J358" s="124" t="s">
        <v>16</v>
      </c>
      <c r="K358" s="124" t="s">
        <v>866</v>
      </c>
      <c r="M358" s="809"/>
      <c r="N358" s="810"/>
      <c r="O358" s="844"/>
      <c r="Q358" s="214" t="s">
        <v>873</v>
      </c>
      <c r="R358" s="205" t="s">
        <v>1195</v>
      </c>
      <c r="S358" s="214" t="s">
        <v>815</v>
      </c>
      <c r="T358" s="186" t="s">
        <v>44</v>
      </c>
      <c r="U358" s="264" t="s">
        <v>44</v>
      </c>
      <c r="V358" s="264" t="s">
        <v>44</v>
      </c>
      <c r="W358" s="205" t="s">
        <v>44</v>
      </c>
      <c r="Y358" s="250" t="s">
        <v>1213</v>
      </c>
      <c r="Z358" s="263" t="s">
        <v>1214</v>
      </c>
      <c r="AA358" s="250" t="s">
        <v>5</v>
      </c>
    </row>
    <row r="359" spans="1:27" s="71" customFormat="1" ht="32.5" customHeight="1">
      <c r="A359" s="37">
        <f t="shared" si="5"/>
        <v>339</v>
      </c>
      <c r="B359" s="369" t="s">
        <v>2455</v>
      </c>
      <c r="C359" s="68" t="s">
        <v>401</v>
      </c>
      <c r="D359" s="195" t="s">
        <v>2824</v>
      </c>
      <c r="E359" s="195" t="s">
        <v>2825</v>
      </c>
      <c r="F359" s="217" t="s">
        <v>1215</v>
      </c>
      <c r="G359" s="217" t="s">
        <v>813</v>
      </c>
      <c r="H359" s="130" t="s">
        <v>25</v>
      </c>
      <c r="I359" s="126" t="s">
        <v>25</v>
      </c>
      <c r="J359" s="126" t="s">
        <v>25</v>
      </c>
      <c r="K359" s="128" t="s">
        <v>832</v>
      </c>
      <c r="L359" s="423"/>
      <c r="M359" s="821"/>
      <c r="N359" s="854"/>
      <c r="O359" s="855"/>
      <c r="P359" s="423"/>
      <c r="Q359" s="265" t="s">
        <v>873</v>
      </c>
      <c r="R359" s="195" t="s">
        <v>1233</v>
      </c>
      <c r="S359" s="265" t="s">
        <v>819</v>
      </c>
      <c r="T359" s="185" t="s">
        <v>43</v>
      </c>
      <c r="U359" s="295" t="s">
        <v>43</v>
      </c>
      <c r="V359" s="295" t="s">
        <v>44</v>
      </c>
      <c r="W359" s="195" t="s">
        <v>44</v>
      </c>
      <c r="X359" s="160"/>
      <c r="Y359" s="250" t="s">
        <v>1216</v>
      </c>
      <c r="Z359" s="263" t="s">
        <v>1217</v>
      </c>
      <c r="AA359" s="250" t="s">
        <v>1215</v>
      </c>
    </row>
    <row r="360" spans="1:27" ht="51.75" customHeight="1">
      <c r="A360" s="37">
        <f t="shared" si="5"/>
        <v>340</v>
      </c>
      <c r="B360" s="753" t="s">
        <v>2455</v>
      </c>
      <c r="C360" s="754" t="s">
        <v>2614</v>
      </c>
      <c r="D360" s="755" t="s">
        <v>2488</v>
      </c>
      <c r="E360" s="756" t="s">
        <v>2560</v>
      </c>
      <c r="F360" s="672" t="s">
        <v>4</v>
      </c>
      <c r="G360" s="757" t="s">
        <v>859</v>
      </c>
      <c r="H360" s="757" t="s">
        <v>799</v>
      </c>
      <c r="I360" s="675" t="s">
        <v>799</v>
      </c>
      <c r="J360" s="675" t="s">
        <v>799</v>
      </c>
      <c r="K360" s="675" t="s">
        <v>832</v>
      </c>
      <c r="M360" s="903"/>
      <c r="N360" s="904"/>
      <c r="O360" s="905"/>
      <c r="P360" s="423" t="s">
        <v>25</v>
      </c>
      <c r="Q360" s="758" t="s">
        <v>873</v>
      </c>
      <c r="R360" s="759" t="s">
        <v>1114</v>
      </c>
      <c r="S360" s="760" t="s">
        <v>815</v>
      </c>
      <c r="T360" s="761" t="s">
        <v>2653</v>
      </c>
      <c r="U360" s="762" t="s">
        <v>817</v>
      </c>
      <c r="V360" s="763" t="s">
        <v>1825</v>
      </c>
      <c r="W360" s="755"/>
      <c r="Y360" s="250" t="s">
        <v>1218</v>
      </c>
      <c r="Z360" s="263" t="s">
        <v>1219</v>
      </c>
      <c r="AA360" s="250" t="s">
        <v>5</v>
      </c>
    </row>
    <row r="361" spans="1:27" ht="36">
      <c r="A361" s="37">
        <f t="shared" si="5"/>
        <v>341</v>
      </c>
      <c r="B361" s="281" t="s">
        <v>2455</v>
      </c>
      <c r="C361" s="63" t="s">
        <v>402</v>
      </c>
      <c r="D361" s="57" t="s">
        <v>2489</v>
      </c>
      <c r="E361" s="57" t="s">
        <v>3225</v>
      </c>
      <c r="F361" s="238" t="s">
        <v>4</v>
      </c>
      <c r="G361" s="238" t="s">
        <v>816</v>
      </c>
      <c r="H361" s="122" t="s">
        <v>16</v>
      </c>
      <c r="I361" s="124" t="s">
        <v>16</v>
      </c>
      <c r="J361" s="124" t="s">
        <v>16</v>
      </c>
      <c r="K361" s="143" t="s">
        <v>44</v>
      </c>
      <c r="M361" s="809"/>
      <c r="N361" s="810"/>
      <c r="O361" s="844"/>
      <c r="Q361" s="214" t="s">
        <v>873</v>
      </c>
      <c r="R361" s="88" t="s">
        <v>1220</v>
      </c>
      <c r="S361" s="214" t="s">
        <v>815</v>
      </c>
      <c r="T361" s="186" t="s">
        <v>1221</v>
      </c>
      <c r="U361" s="264" t="s">
        <v>851</v>
      </c>
      <c r="V361" s="264" t="s">
        <v>44</v>
      </c>
      <c r="W361" s="205"/>
      <c r="Y361" s="250" t="s">
        <v>44</v>
      </c>
      <c r="Z361" s="250" t="s">
        <v>44</v>
      </c>
      <c r="AA361" s="250" t="s">
        <v>44</v>
      </c>
    </row>
    <row r="362" spans="1:27" ht="66" customHeight="1">
      <c r="A362" s="37">
        <f t="shared" si="5"/>
        <v>342</v>
      </c>
      <c r="B362" s="682" t="s">
        <v>2455</v>
      </c>
      <c r="C362" s="683" t="s">
        <v>2615</v>
      </c>
      <c r="D362" s="764" t="s">
        <v>2490</v>
      </c>
      <c r="E362" s="765" t="s">
        <v>2561</v>
      </c>
      <c r="F362" s="672" t="s">
        <v>4</v>
      </c>
      <c r="G362" s="682" t="s">
        <v>859</v>
      </c>
      <c r="H362" s="122" t="s">
        <v>799</v>
      </c>
      <c r="I362" s="124" t="s">
        <v>799</v>
      </c>
      <c r="J362" s="124" t="s">
        <v>799</v>
      </c>
      <c r="K362" s="15" t="s">
        <v>832</v>
      </c>
      <c r="L362" s="423" t="s">
        <v>25</v>
      </c>
      <c r="M362" s="906"/>
      <c r="N362" s="907"/>
      <c r="O362" s="908"/>
      <c r="P362" s="423" t="s">
        <v>25</v>
      </c>
      <c r="Q362" s="686" t="s">
        <v>873</v>
      </c>
      <c r="R362" s="687" t="s">
        <v>1222</v>
      </c>
      <c r="S362" s="688" t="s">
        <v>815</v>
      </c>
      <c r="T362" s="706" t="s">
        <v>2653</v>
      </c>
      <c r="U362" s="707" t="s">
        <v>817</v>
      </c>
      <c r="V362" s="705" t="s">
        <v>1825</v>
      </c>
      <c r="W362" s="708"/>
      <c r="Y362" s="250" t="s">
        <v>1223</v>
      </c>
      <c r="Z362" s="263" t="s">
        <v>1224</v>
      </c>
      <c r="AA362" s="250" t="s">
        <v>5</v>
      </c>
    </row>
    <row r="363" spans="1:27" s="767" customFormat="1" ht="72">
      <c r="A363" s="37">
        <f t="shared" si="5"/>
        <v>343</v>
      </c>
      <c r="B363" s="281" t="s">
        <v>2455</v>
      </c>
      <c r="C363" s="63" t="s">
        <v>403</v>
      </c>
      <c r="D363" s="100" t="s">
        <v>2491</v>
      </c>
      <c r="E363" s="57" t="s">
        <v>2826</v>
      </c>
      <c r="F363" s="753" t="s">
        <v>5</v>
      </c>
      <c r="G363" s="108" t="s">
        <v>1225</v>
      </c>
      <c r="H363" s="25" t="s">
        <v>13</v>
      </c>
      <c r="I363" s="25" t="s">
        <v>13</v>
      </c>
      <c r="J363" s="25" t="s">
        <v>13</v>
      </c>
      <c r="K363" s="124" t="s">
        <v>832</v>
      </c>
      <c r="L363" s="423"/>
      <c r="M363" s="909"/>
      <c r="N363" s="910"/>
      <c r="O363" s="844"/>
      <c r="P363" s="766" t="s">
        <v>25</v>
      </c>
      <c r="Q363" s="214" t="s">
        <v>873</v>
      </c>
      <c r="R363" s="84" t="s">
        <v>1116</v>
      </c>
      <c r="S363" s="214" t="s">
        <v>815</v>
      </c>
      <c r="T363" s="475" t="s">
        <v>1073</v>
      </c>
      <c r="U363" s="256" t="s">
        <v>851</v>
      </c>
      <c r="V363" s="256" t="s">
        <v>1826</v>
      </c>
      <c r="W363" s="205"/>
      <c r="Y363" s="768" t="s">
        <v>1226</v>
      </c>
      <c r="Z363" s="769" t="s">
        <v>1227</v>
      </c>
      <c r="AA363" s="770" t="s">
        <v>5</v>
      </c>
    </row>
    <row r="364" spans="1:27" s="47" customFormat="1" ht="72">
      <c r="A364" s="37">
        <f t="shared" si="5"/>
        <v>344</v>
      </c>
      <c r="B364" s="281" t="s">
        <v>2455</v>
      </c>
      <c r="C364" s="362" t="s">
        <v>404</v>
      </c>
      <c r="D364" s="100" t="s">
        <v>1229</v>
      </c>
      <c r="E364" s="187" t="s">
        <v>2827</v>
      </c>
      <c r="F364" s="672" t="s">
        <v>4</v>
      </c>
      <c r="G364" s="108" t="s">
        <v>28</v>
      </c>
      <c r="H364" s="169" t="s">
        <v>32</v>
      </c>
      <c r="I364" s="188" t="s">
        <v>32</v>
      </c>
      <c r="J364" s="188" t="s">
        <v>32</v>
      </c>
      <c r="K364" s="124" t="s">
        <v>50</v>
      </c>
      <c r="L364" s="423" t="s">
        <v>25</v>
      </c>
      <c r="M364" s="887"/>
      <c r="N364" s="888"/>
      <c r="O364" s="889"/>
      <c r="P364" s="431"/>
      <c r="Q364" s="214" t="s">
        <v>873</v>
      </c>
      <c r="R364" s="105" t="s">
        <v>1228</v>
      </c>
      <c r="S364" s="313" t="s">
        <v>815</v>
      </c>
      <c r="T364" s="461" t="s">
        <v>1095</v>
      </c>
      <c r="U364" s="255" t="s">
        <v>817</v>
      </c>
      <c r="V364" s="255" t="s">
        <v>1464</v>
      </c>
      <c r="W364" s="211" t="s">
        <v>1592</v>
      </c>
      <c r="X364" s="45"/>
      <c r="Y364" s="250" t="s">
        <v>44</v>
      </c>
      <c r="Z364" s="250" t="s">
        <v>44</v>
      </c>
      <c r="AA364" s="250" t="s">
        <v>44</v>
      </c>
    </row>
    <row r="365" spans="1:27" s="64" customFormat="1" ht="51.75" customHeight="1">
      <c r="A365" s="37">
        <f t="shared" si="5"/>
        <v>345</v>
      </c>
      <c r="B365" s="281" t="s">
        <v>2455</v>
      </c>
      <c r="C365" s="182" t="s">
        <v>405</v>
      </c>
      <c r="D365" s="100" t="s">
        <v>2492</v>
      </c>
      <c r="E365" s="111" t="s">
        <v>2562</v>
      </c>
      <c r="F365" s="238" t="s">
        <v>4</v>
      </c>
      <c r="G365" s="238" t="s">
        <v>859</v>
      </c>
      <c r="H365" s="25" t="s">
        <v>16</v>
      </c>
      <c r="I365" s="15" t="s">
        <v>16</v>
      </c>
      <c r="J365" s="15" t="s">
        <v>16</v>
      </c>
      <c r="K365" s="143" t="s">
        <v>44</v>
      </c>
      <c r="L365" s="443" t="s">
        <v>25</v>
      </c>
      <c r="M365" s="809"/>
      <c r="N365" s="810"/>
      <c r="O365" s="844"/>
      <c r="P365" s="423"/>
      <c r="Q365" s="214" t="s">
        <v>873</v>
      </c>
      <c r="R365" s="84" t="s">
        <v>1757</v>
      </c>
      <c r="S365" s="218" t="s">
        <v>815</v>
      </c>
      <c r="T365" s="186"/>
      <c r="U365" s="264"/>
      <c r="V365" s="264" t="s">
        <v>44</v>
      </c>
      <c r="W365" s="205" t="s">
        <v>44</v>
      </c>
      <c r="X365" s="248"/>
      <c r="Y365" s="250" t="s">
        <v>44</v>
      </c>
      <c r="Z365" s="250" t="s">
        <v>44</v>
      </c>
      <c r="AA365" s="250" t="s">
        <v>44</v>
      </c>
    </row>
    <row r="366" spans="1:27" s="703" customFormat="1">
      <c r="A366" s="37">
        <f t="shared" si="5"/>
        <v>346</v>
      </c>
      <c r="B366" s="358" t="s">
        <v>2455</v>
      </c>
      <c r="C366" s="278" t="s">
        <v>2616</v>
      </c>
      <c r="D366" s="96" t="s">
        <v>2493</v>
      </c>
      <c r="E366" s="96" t="s">
        <v>2563</v>
      </c>
      <c r="F366" s="672" t="s">
        <v>4</v>
      </c>
      <c r="G366" s="15" t="s">
        <v>816</v>
      </c>
      <c r="H366" s="25" t="s">
        <v>13</v>
      </c>
      <c r="I366" s="25" t="s">
        <v>13</v>
      </c>
      <c r="J366" s="25" t="s">
        <v>13</v>
      </c>
      <c r="K366" s="15" t="s">
        <v>894</v>
      </c>
      <c r="L366" s="431"/>
      <c r="M366" s="866"/>
      <c r="N366" s="867"/>
      <c r="O366" s="868"/>
      <c r="P366" s="698" t="s">
        <v>25</v>
      </c>
      <c r="Q366" s="85" t="s">
        <v>873</v>
      </c>
      <c r="R366" s="112" t="s">
        <v>1195</v>
      </c>
      <c r="S366" s="113" t="s">
        <v>815</v>
      </c>
      <c r="T366" s="463" t="s">
        <v>51</v>
      </c>
      <c r="U366" s="252" t="s">
        <v>51</v>
      </c>
      <c r="V366" s="252" t="s">
        <v>44</v>
      </c>
      <c r="W366" s="86" t="s">
        <v>44</v>
      </c>
      <c r="X366" s="699"/>
      <c r="Y366" s="700" t="s">
        <v>1230</v>
      </c>
      <c r="Z366" s="701" t="s">
        <v>1231</v>
      </c>
      <c r="AA366" s="702" t="s">
        <v>4</v>
      </c>
    </row>
    <row r="367" spans="1:27" ht="72">
      <c r="A367" s="37">
        <f t="shared" si="5"/>
        <v>347</v>
      </c>
      <c r="B367" s="753" t="s">
        <v>2455</v>
      </c>
      <c r="C367" s="754" t="s">
        <v>406</v>
      </c>
      <c r="D367" s="771" t="s">
        <v>2494</v>
      </c>
      <c r="E367" s="772" t="s">
        <v>2564</v>
      </c>
      <c r="F367" s="672" t="s">
        <v>4</v>
      </c>
      <c r="G367" s="675" t="s">
        <v>859</v>
      </c>
      <c r="H367" s="169" t="s">
        <v>32</v>
      </c>
      <c r="I367" s="188" t="s">
        <v>32</v>
      </c>
      <c r="J367" s="188" t="s">
        <v>32</v>
      </c>
      <c r="K367" s="143" t="s">
        <v>44</v>
      </c>
      <c r="M367" s="911"/>
      <c r="N367" s="907"/>
      <c r="O367" s="905"/>
      <c r="P367" s="423" t="s">
        <v>25</v>
      </c>
      <c r="Q367" s="758" t="s">
        <v>873</v>
      </c>
      <c r="R367" s="759" t="s">
        <v>1827</v>
      </c>
      <c r="S367" s="760" t="s">
        <v>815</v>
      </c>
      <c r="T367" s="761" t="s">
        <v>2653</v>
      </c>
      <c r="U367" s="753" t="s">
        <v>817</v>
      </c>
      <c r="V367" s="705" t="s">
        <v>1825</v>
      </c>
      <c r="W367" s="755"/>
      <c r="Y367" s="250" t="s">
        <v>44</v>
      </c>
      <c r="Z367" s="250" t="s">
        <v>44</v>
      </c>
      <c r="AA367" s="250" t="s">
        <v>44</v>
      </c>
    </row>
    <row r="368" spans="1:27" ht="61.5" customHeight="1">
      <c r="A368" s="37">
        <f t="shared" si="5"/>
        <v>348</v>
      </c>
      <c r="B368" s="753" t="s">
        <v>2455</v>
      </c>
      <c r="C368" s="182" t="s">
        <v>407</v>
      </c>
      <c r="D368" s="111" t="s">
        <v>2495</v>
      </c>
      <c r="E368" s="111" t="s">
        <v>2654</v>
      </c>
      <c r="F368" s="672" t="s">
        <v>4</v>
      </c>
      <c r="G368" s="238" t="s">
        <v>1232</v>
      </c>
      <c r="H368" s="169" t="s">
        <v>32</v>
      </c>
      <c r="I368" s="188" t="s">
        <v>32</v>
      </c>
      <c r="J368" s="188" t="s">
        <v>32</v>
      </c>
      <c r="K368" s="143" t="s">
        <v>44</v>
      </c>
      <c r="L368" s="444" t="s">
        <v>25</v>
      </c>
      <c r="M368" s="809"/>
      <c r="N368" s="810"/>
      <c r="O368" s="844"/>
      <c r="Q368" s="758" t="s">
        <v>873</v>
      </c>
      <c r="R368" s="88" t="s">
        <v>1076</v>
      </c>
      <c r="S368" s="218" t="s">
        <v>815</v>
      </c>
      <c r="T368" s="186" t="s">
        <v>824</v>
      </c>
      <c r="U368" s="264" t="s">
        <v>825</v>
      </c>
      <c r="V368" s="264" t="s">
        <v>1826</v>
      </c>
      <c r="W368" s="205"/>
      <c r="Y368" s="250" t="s">
        <v>44</v>
      </c>
      <c r="Z368" s="250" t="s">
        <v>44</v>
      </c>
      <c r="AA368" s="250" t="s">
        <v>44</v>
      </c>
    </row>
    <row r="369" spans="1:27" s="45" customFormat="1" ht="36">
      <c r="A369" s="37">
        <f t="shared" si="5"/>
        <v>349</v>
      </c>
      <c r="B369" s="358" t="s">
        <v>2455</v>
      </c>
      <c r="C369" s="182" t="s">
        <v>408</v>
      </c>
      <c r="D369" s="111" t="s">
        <v>2496</v>
      </c>
      <c r="E369" s="111" t="s">
        <v>1759</v>
      </c>
      <c r="F369" s="258" t="s">
        <v>4</v>
      </c>
      <c r="G369" s="238" t="s">
        <v>28</v>
      </c>
      <c r="H369" s="169" t="s">
        <v>16</v>
      </c>
      <c r="I369" s="188" t="s">
        <v>16</v>
      </c>
      <c r="J369" s="188" t="s">
        <v>16</v>
      </c>
      <c r="K369" s="143" t="s">
        <v>44</v>
      </c>
      <c r="L369" s="423" t="s">
        <v>25</v>
      </c>
      <c r="M369" s="885"/>
      <c r="N369" s="886"/>
      <c r="O369" s="890"/>
      <c r="P369" s="431"/>
      <c r="Q369" s="85" t="s">
        <v>873</v>
      </c>
      <c r="R369" s="88" t="s">
        <v>1078</v>
      </c>
      <c r="S369" s="218" t="s">
        <v>815</v>
      </c>
      <c r="T369" s="468" t="s">
        <v>824</v>
      </c>
      <c r="U369" s="312" t="s">
        <v>825</v>
      </c>
      <c r="V369" s="312" t="s">
        <v>44</v>
      </c>
      <c r="W369" s="111" t="s">
        <v>44</v>
      </c>
      <c r="Y369" s="250" t="s">
        <v>44</v>
      </c>
      <c r="Z369" s="250" t="s">
        <v>44</v>
      </c>
      <c r="AA369" s="250" t="s">
        <v>44</v>
      </c>
    </row>
    <row r="370" spans="1:27" s="71" customFormat="1" ht="67.5" customHeight="1">
      <c r="A370" s="37">
        <f t="shared" si="5"/>
        <v>350</v>
      </c>
      <c r="B370" s="369" t="s">
        <v>2455</v>
      </c>
      <c r="C370" s="68" t="s">
        <v>409</v>
      </c>
      <c r="D370" s="195" t="s">
        <v>3126</v>
      </c>
      <c r="E370" s="195" t="s">
        <v>3127</v>
      </c>
      <c r="F370" s="217" t="s">
        <v>863</v>
      </c>
      <c r="G370" s="217" t="s">
        <v>954</v>
      </c>
      <c r="H370" s="130" t="s">
        <v>32</v>
      </c>
      <c r="I370" s="126" t="s">
        <v>32</v>
      </c>
      <c r="J370" s="126" t="s">
        <v>32</v>
      </c>
      <c r="K370" s="128" t="s">
        <v>894</v>
      </c>
      <c r="L370" s="423"/>
      <c r="M370" s="821"/>
      <c r="N370" s="854"/>
      <c r="O370" s="855"/>
      <c r="P370" s="423"/>
      <c r="Q370" s="265" t="s">
        <v>873</v>
      </c>
      <c r="R370" s="195" t="s">
        <v>1233</v>
      </c>
      <c r="S370" s="265" t="s">
        <v>819</v>
      </c>
      <c r="T370" s="185" t="s">
        <v>43</v>
      </c>
      <c r="U370" s="295" t="s">
        <v>43</v>
      </c>
      <c r="V370" s="295" t="s">
        <v>44</v>
      </c>
      <c r="W370" s="195" t="s">
        <v>44</v>
      </c>
      <c r="X370" s="160"/>
      <c r="Y370" s="250" t="s">
        <v>1234</v>
      </c>
      <c r="Z370" s="263" t="s">
        <v>1235</v>
      </c>
      <c r="AA370" s="250" t="s">
        <v>4</v>
      </c>
    </row>
    <row r="371" spans="1:27" ht="90">
      <c r="A371" s="37">
        <f t="shared" si="5"/>
        <v>351</v>
      </c>
      <c r="B371" s="753" t="s">
        <v>2455</v>
      </c>
      <c r="C371" s="754" t="s">
        <v>410</v>
      </c>
      <c r="D371" s="755" t="s">
        <v>2497</v>
      </c>
      <c r="E371" s="755" t="s">
        <v>2565</v>
      </c>
      <c r="F371" s="672" t="s">
        <v>4</v>
      </c>
      <c r="G371" s="238" t="s">
        <v>954</v>
      </c>
      <c r="H371" s="757" t="s">
        <v>32</v>
      </c>
      <c r="I371" s="675" t="s">
        <v>32</v>
      </c>
      <c r="J371" s="675" t="s">
        <v>32</v>
      </c>
      <c r="K371" s="675" t="s">
        <v>894</v>
      </c>
      <c r="L371" s="431"/>
      <c r="M371" s="903"/>
      <c r="N371" s="904"/>
      <c r="O371" s="905"/>
      <c r="Q371" s="758" t="s">
        <v>873</v>
      </c>
      <c r="R371" s="759" t="s">
        <v>1114</v>
      </c>
      <c r="S371" s="760" t="s">
        <v>815</v>
      </c>
      <c r="T371" s="761" t="s">
        <v>1095</v>
      </c>
      <c r="U371" s="762" t="s">
        <v>817</v>
      </c>
      <c r="V371" s="763" t="s">
        <v>1829</v>
      </c>
      <c r="W371" s="755" t="s">
        <v>1830</v>
      </c>
      <c r="Y371" s="250" t="s">
        <v>1236</v>
      </c>
      <c r="Z371" s="263" t="s">
        <v>1237</v>
      </c>
      <c r="AA371" s="250" t="s">
        <v>4</v>
      </c>
    </row>
    <row r="372" spans="1:27" ht="58.4" customHeight="1">
      <c r="A372" s="37">
        <f t="shared" si="5"/>
        <v>352</v>
      </c>
      <c r="B372" s="682" t="s">
        <v>2455</v>
      </c>
      <c r="C372" s="683" t="s">
        <v>2617</v>
      </c>
      <c r="D372" s="706" t="s">
        <v>2498</v>
      </c>
      <c r="E372" s="706" t="s">
        <v>2566</v>
      </c>
      <c r="F372" s="672" t="s">
        <v>4</v>
      </c>
      <c r="G372" s="238" t="s">
        <v>954</v>
      </c>
      <c r="H372" s="25" t="s">
        <v>32</v>
      </c>
      <c r="I372" s="15" t="s">
        <v>32</v>
      </c>
      <c r="J372" s="15" t="s">
        <v>32</v>
      </c>
      <c r="K372" s="15" t="s">
        <v>803</v>
      </c>
      <c r="M372" s="906"/>
      <c r="N372" s="904"/>
      <c r="O372" s="905"/>
      <c r="Q372" s="686" t="s">
        <v>873</v>
      </c>
      <c r="R372" s="687" t="s">
        <v>1222</v>
      </c>
      <c r="S372" s="688" t="s">
        <v>815</v>
      </c>
      <c r="T372" s="706" t="s">
        <v>1095</v>
      </c>
      <c r="U372" s="707" t="s">
        <v>817</v>
      </c>
      <c r="V372" s="763" t="s">
        <v>1829</v>
      </c>
      <c r="W372" s="755" t="s">
        <v>1830</v>
      </c>
      <c r="Y372" s="250" t="s">
        <v>43</v>
      </c>
      <c r="Z372" s="263" t="s">
        <v>43</v>
      </c>
      <c r="AA372" s="250" t="s">
        <v>43</v>
      </c>
    </row>
    <row r="373" spans="1:27" s="767" customFormat="1" ht="72">
      <c r="A373" s="37">
        <f t="shared" si="5"/>
        <v>353</v>
      </c>
      <c r="B373" s="281" t="s">
        <v>2455</v>
      </c>
      <c r="C373" s="63" t="s">
        <v>411</v>
      </c>
      <c r="D373" s="111" t="s">
        <v>2499</v>
      </c>
      <c r="E373" s="205" t="s">
        <v>2567</v>
      </c>
      <c r="F373" s="753" t="s">
        <v>5</v>
      </c>
      <c r="G373" s="238" t="s">
        <v>954</v>
      </c>
      <c r="H373" s="122" t="s">
        <v>32</v>
      </c>
      <c r="I373" s="124" t="s">
        <v>32</v>
      </c>
      <c r="J373" s="124" t="s">
        <v>32</v>
      </c>
      <c r="K373" s="124" t="s">
        <v>832</v>
      </c>
      <c r="L373" s="423"/>
      <c r="M373" s="909"/>
      <c r="N373" s="910"/>
      <c r="O373" s="912"/>
      <c r="P373" s="766"/>
      <c r="Q373" s="214" t="s">
        <v>873</v>
      </c>
      <c r="R373" s="84" t="s">
        <v>1116</v>
      </c>
      <c r="S373" s="214" t="s">
        <v>815</v>
      </c>
      <c r="T373" s="475" t="s">
        <v>1073</v>
      </c>
      <c r="U373" s="256" t="s">
        <v>851</v>
      </c>
      <c r="V373" s="256" t="s">
        <v>1826</v>
      </c>
      <c r="W373" s="212" t="s">
        <v>1823</v>
      </c>
      <c r="Y373" s="768" t="s">
        <v>1238</v>
      </c>
      <c r="Z373" s="769" t="s">
        <v>1239</v>
      </c>
      <c r="AA373" s="770" t="s">
        <v>5</v>
      </c>
    </row>
    <row r="374" spans="1:27" s="47" customFormat="1" ht="36">
      <c r="A374" s="37">
        <f t="shared" si="5"/>
        <v>354</v>
      </c>
      <c r="B374" s="281" t="s">
        <v>2455</v>
      </c>
      <c r="C374" s="362" t="s">
        <v>412</v>
      </c>
      <c r="D374" s="111" t="s">
        <v>1240</v>
      </c>
      <c r="E374" s="236" t="s">
        <v>1831</v>
      </c>
      <c r="F374" s="238" t="s">
        <v>4</v>
      </c>
      <c r="G374" s="238" t="s">
        <v>954</v>
      </c>
      <c r="H374" s="122" t="s">
        <v>32</v>
      </c>
      <c r="I374" s="124" t="s">
        <v>32</v>
      </c>
      <c r="J374" s="124" t="s">
        <v>32</v>
      </c>
      <c r="K374" s="124" t="s">
        <v>803</v>
      </c>
      <c r="L374" s="423"/>
      <c r="M374" s="887"/>
      <c r="N374" s="888"/>
      <c r="O374" s="913"/>
      <c r="P374" s="431"/>
      <c r="Q374" s="214" t="s">
        <v>873</v>
      </c>
      <c r="R374" s="105" t="s">
        <v>1228</v>
      </c>
      <c r="S374" s="313" t="s">
        <v>815</v>
      </c>
      <c r="T374" s="461" t="s">
        <v>1095</v>
      </c>
      <c r="U374" s="255" t="s">
        <v>817</v>
      </c>
      <c r="V374" s="255" t="s">
        <v>1832</v>
      </c>
      <c r="W374" s="276" t="s">
        <v>1833</v>
      </c>
      <c r="X374" s="45"/>
      <c r="Y374" s="260" t="s">
        <v>43</v>
      </c>
      <c r="Z374" s="44" t="s">
        <v>43</v>
      </c>
      <c r="AA374" s="140" t="s">
        <v>43</v>
      </c>
    </row>
    <row r="375" spans="1:27" s="703" customFormat="1" ht="27.75" customHeight="1">
      <c r="A375" s="37">
        <f t="shared" si="5"/>
        <v>355</v>
      </c>
      <c r="B375" s="358" t="s">
        <v>2455</v>
      </c>
      <c r="C375" s="278" t="s">
        <v>413</v>
      </c>
      <c r="D375" s="96" t="s">
        <v>2500</v>
      </c>
      <c r="E375" s="96" t="s">
        <v>2568</v>
      </c>
      <c r="F375" s="672" t="s">
        <v>4</v>
      </c>
      <c r="G375" s="238" t="s">
        <v>954</v>
      </c>
      <c r="H375" s="25" t="s">
        <v>32</v>
      </c>
      <c r="I375" s="15" t="s">
        <v>32</v>
      </c>
      <c r="J375" s="15" t="s">
        <v>32</v>
      </c>
      <c r="K375" s="15" t="s">
        <v>866</v>
      </c>
      <c r="L375" s="443"/>
      <c r="M375" s="866"/>
      <c r="N375" s="867"/>
      <c r="O375" s="868"/>
      <c r="P375" s="698"/>
      <c r="Q375" s="85" t="s">
        <v>873</v>
      </c>
      <c r="R375" s="112" t="s">
        <v>1195</v>
      </c>
      <c r="S375" s="113" t="s">
        <v>815</v>
      </c>
      <c r="T375" s="463" t="s">
        <v>51</v>
      </c>
      <c r="U375" s="252" t="s">
        <v>51</v>
      </c>
      <c r="V375" s="252" t="s">
        <v>44</v>
      </c>
      <c r="W375" s="86" t="s">
        <v>44</v>
      </c>
      <c r="X375" s="699"/>
      <c r="Y375" s="700" t="s">
        <v>1241</v>
      </c>
      <c r="Z375" s="701" t="s">
        <v>1242</v>
      </c>
      <c r="AA375" s="702" t="s">
        <v>4</v>
      </c>
    </row>
    <row r="376" spans="1:27" s="45" customFormat="1" ht="36">
      <c r="A376" s="37">
        <f t="shared" si="5"/>
        <v>356</v>
      </c>
      <c r="B376" s="358" t="s">
        <v>2455</v>
      </c>
      <c r="C376" s="182" t="s">
        <v>414</v>
      </c>
      <c r="D376" s="111" t="s">
        <v>2496</v>
      </c>
      <c r="E376" s="111" t="s">
        <v>1759</v>
      </c>
      <c r="F376" s="238" t="s">
        <v>4</v>
      </c>
      <c r="G376" s="238" t="s">
        <v>954</v>
      </c>
      <c r="H376" s="169" t="s">
        <v>16</v>
      </c>
      <c r="I376" s="188" t="s">
        <v>16</v>
      </c>
      <c r="J376" s="188" t="s">
        <v>16</v>
      </c>
      <c r="K376" s="128" t="s">
        <v>803</v>
      </c>
      <c r="L376" s="431"/>
      <c r="M376" s="885"/>
      <c r="N376" s="886"/>
      <c r="O376" s="890"/>
      <c r="P376" s="431"/>
      <c r="Q376" s="85" t="s">
        <v>873</v>
      </c>
      <c r="R376" s="88" t="s">
        <v>1078</v>
      </c>
      <c r="S376" s="218" t="s">
        <v>815</v>
      </c>
      <c r="T376" s="468" t="s">
        <v>824</v>
      </c>
      <c r="U376" s="312" t="s">
        <v>825</v>
      </c>
      <c r="V376" s="312" t="s">
        <v>44</v>
      </c>
      <c r="W376" s="111" t="s">
        <v>44</v>
      </c>
      <c r="Y376" s="260" t="s">
        <v>43</v>
      </c>
      <c r="Z376" s="44" t="s">
        <v>43</v>
      </c>
      <c r="AA376" s="140" t="s">
        <v>43</v>
      </c>
    </row>
    <row r="377" spans="1:27" s="767" customFormat="1" ht="63.65" customHeight="1">
      <c r="A377" s="37">
        <f t="shared" si="5"/>
        <v>357</v>
      </c>
      <c r="B377" s="369" t="s">
        <v>2455</v>
      </c>
      <c r="C377" s="68" t="s">
        <v>415</v>
      </c>
      <c r="D377" s="195" t="s">
        <v>2830</v>
      </c>
      <c r="E377" s="82" t="s">
        <v>2831</v>
      </c>
      <c r="F377" s="217" t="s">
        <v>11</v>
      </c>
      <c r="G377" s="66" t="s">
        <v>28</v>
      </c>
      <c r="H377" s="130" t="s">
        <v>13</v>
      </c>
      <c r="I377" s="126" t="s">
        <v>13</v>
      </c>
      <c r="J377" s="126" t="s">
        <v>13</v>
      </c>
      <c r="K377" s="124" t="s">
        <v>894</v>
      </c>
      <c r="L377" s="444"/>
      <c r="M377" s="821"/>
      <c r="N377" s="854"/>
      <c r="O377" s="855"/>
      <c r="P377" s="766"/>
      <c r="Q377" s="265" t="s">
        <v>873</v>
      </c>
      <c r="R377" s="83" t="s">
        <v>1834</v>
      </c>
      <c r="S377" s="265" t="s">
        <v>819</v>
      </c>
      <c r="T377" s="185" t="s">
        <v>43</v>
      </c>
      <c r="U377" s="295" t="s">
        <v>43</v>
      </c>
      <c r="V377" s="295" t="s">
        <v>44</v>
      </c>
      <c r="W377" s="195" t="s">
        <v>44</v>
      </c>
      <c r="Y377" s="768" t="s">
        <v>1243</v>
      </c>
      <c r="Z377" s="769" t="s">
        <v>1244</v>
      </c>
      <c r="AA377" s="770" t="s">
        <v>4</v>
      </c>
    </row>
    <row r="378" spans="1:27" ht="37.5" customHeight="1">
      <c r="A378" s="37">
        <f t="shared" si="5"/>
        <v>358</v>
      </c>
      <c r="B378" s="281" t="s">
        <v>2455</v>
      </c>
      <c r="C378" s="63" t="s">
        <v>416</v>
      </c>
      <c r="D378" s="205" t="s">
        <v>2501</v>
      </c>
      <c r="E378" s="57" t="s">
        <v>2569</v>
      </c>
      <c r="F378" s="238" t="s">
        <v>11</v>
      </c>
      <c r="G378" s="61" t="s">
        <v>28</v>
      </c>
      <c r="H378" s="129" t="s">
        <v>16</v>
      </c>
      <c r="I378" s="128" t="s">
        <v>16</v>
      </c>
      <c r="J378" s="128" t="s">
        <v>16</v>
      </c>
      <c r="K378" s="124" t="s">
        <v>894</v>
      </c>
      <c r="L378" s="431"/>
      <c r="M378" s="809"/>
      <c r="N378" s="810"/>
      <c r="O378" s="844"/>
      <c r="Q378" s="214" t="s">
        <v>873</v>
      </c>
      <c r="R378" s="88" t="s">
        <v>1080</v>
      </c>
      <c r="S378" s="214" t="s">
        <v>815</v>
      </c>
      <c r="T378" s="186"/>
      <c r="U378" s="264"/>
      <c r="V378" s="264"/>
      <c r="W378" s="205"/>
      <c r="Y378" s="250" t="s">
        <v>1245</v>
      </c>
      <c r="Z378" s="263" t="s">
        <v>1246</v>
      </c>
      <c r="AA378" s="250" t="s">
        <v>4</v>
      </c>
    </row>
    <row r="379" spans="1:27" s="64" customFormat="1" ht="30" customHeight="1">
      <c r="A379" s="37">
        <f t="shared" si="5"/>
        <v>359</v>
      </c>
      <c r="B379" s="281" t="s">
        <v>2455</v>
      </c>
      <c r="C379" s="63" t="s">
        <v>417</v>
      </c>
      <c r="D379" s="205" t="s">
        <v>2502</v>
      </c>
      <c r="E379" s="57" t="s">
        <v>2570</v>
      </c>
      <c r="F379" s="238" t="s">
        <v>11</v>
      </c>
      <c r="G379" s="61" t="s">
        <v>28</v>
      </c>
      <c r="H379" s="122" t="s">
        <v>800</v>
      </c>
      <c r="I379" s="124" t="s">
        <v>800</v>
      </c>
      <c r="J379" s="124" t="s">
        <v>800</v>
      </c>
      <c r="K379" s="124" t="s">
        <v>894</v>
      </c>
      <c r="L379" s="443"/>
      <c r="M379" s="809"/>
      <c r="N379" s="810"/>
      <c r="O379" s="844"/>
      <c r="P379" s="423" t="s">
        <v>25</v>
      </c>
      <c r="Q379" s="214" t="s">
        <v>873</v>
      </c>
      <c r="R379" s="88" t="s">
        <v>1081</v>
      </c>
      <c r="S379" s="214" t="s">
        <v>815</v>
      </c>
      <c r="T379" s="186"/>
      <c r="U379" s="264"/>
      <c r="V379" s="264"/>
      <c r="W379" s="205"/>
      <c r="X379" s="248"/>
      <c r="Y379" s="281" t="s">
        <v>1247</v>
      </c>
      <c r="Z379" s="214" t="s">
        <v>1248</v>
      </c>
      <c r="AA379" s="281" t="s">
        <v>4</v>
      </c>
    </row>
    <row r="380" spans="1:27" s="69" customFormat="1" ht="39.75" customHeight="1">
      <c r="A380" s="37">
        <f t="shared" si="5"/>
        <v>360</v>
      </c>
      <c r="B380" s="369" t="s">
        <v>2455</v>
      </c>
      <c r="C380" s="68" t="s">
        <v>418</v>
      </c>
      <c r="D380" s="195" t="s">
        <v>2832</v>
      </c>
      <c r="E380" s="195" t="s">
        <v>2833</v>
      </c>
      <c r="F380" s="217" t="s">
        <v>4</v>
      </c>
      <c r="G380" s="217" t="s">
        <v>813</v>
      </c>
      <c r="H380" s="130" t="s">
        <v>32</v>
      </c>
      <c r="I380" s="126" t="s">
        <v>32</v>
      </c>
      <c r="J380" s="126" t="s">
        <v>32</v>
      </c>
      <c r="K380" s="128" t="s">
        <v>832</v>
      </c>
      <c r="L380" s="423"/>
      <c r="M380" s="821"/>
      <c r="N380" s="854"/>
      <c r="O380" s="855"/>
      <c r="P380" s="423"/>
      <c r="Q380" s="265" t="s">
        <v>873</v>
      </c>
      <c r="R380" s="265" t="s">
        <v>1249</v>
      </c>
      <c r="S380" s="265" t="s">
        <v>819</v>
      </c>
      <c r="T380" s="185" t="s">
        <v>43</v>
      </c>
      <c r="U380" s="295" t="s">
        <v>43</v>
      </c>
      <c r="V380" s="295" t="s">
        <v>44</v>
      </c>
      <c r="W380" s="195" t="s">
        <v>44</v>
      </c>
      <c r="X380" s="248"/>
      <c r="Y380" s="281" t="s">
        <v>1250</v>
      </c>
      <c r="Z380" s="214" t="s">
        <v>1251</v>
      </c>
      <c r="AA380" s="281" t="s">
        <v>5</v>
      </c>
    </row>
    <row r="381" spans="1:27" s="64" customFormat="1" ht="30" customHeight="1">
      <c r="A381" s="37">
        <f t="shared" si="5"/>
        <v>361</v>
      </c>
      <c r="B381" s="281" t="s">
        <v>2455</v>
      </c>
      <c r="C381" s="63" t="s">
        <v>419</v>
      </c>
      <c r="D381" s="205" t="s">
        <v>2503</v>
      </c>
      <c r="E381" s="205" t="s">
        <v>3226</v>
      </c>
      <c r="F381" s="238" t="s">
        <v>4</v>
      </c>
      <c r="G381" s="238" t="s">
        <v>28</v>
      </c>
      <c r="H381" s="129" t="s">
        <v>16</v>
      </c>
      <c r="I381" s="128" t="s">
        <v>16</v>
      </c>
      <c r="J381" s="128" t="s">
        <v>16</v>
      </c>
      <c r="K381" s="128" t="s">
        <v>894</v>
      </c>
      <c r="L381" s="423" t="s">
        <v>25</v>
      </c>
      <c r="M381" s="809"/>
      <c r="N381" s="810"/>
      <c r="O381" s="844"/>
      <c r="P381" s="423"/>
      <c r="Q381" s="214" t="s">
        <v>873</v>
      </c>
      <c r="R381" s="214" t="s">
        <v>1252</v>
      </c>
      <c r="S381" s="214" t="s">
        <v>815</v>
      </c>
      <c r="T381" s="186"/>
      <c r="U381" s="264"/>
      <c r="V381" s="264"/>
      <c r="W381" s="205"/>
      <c r="X381" s="248"/>
      <c r="Y381" s="281" t="s">
        <v>1253</v>
      </c>
      <c r="Z381" s="214" t="s">
        <v>1254</v>
      </c>
      <c r="AA381" s="281" t="s">
        <v>4</v>
      </c>
    </row>
    <row r="382" spans="1:27" s="64" customFormat="1" ht="30" customHeight="1">
      <c r="A382" s="37">
        <f t="shared" si="5"/>
        <v>362</v>
      </c>
      <c r="B382" s="281" t="s">
        <v>2455</v>
      </c>
      <c r="C382" s="63" t="s">
        <v>420</v>
      </c>
      <c r="D382" s="205" t="s">
        <v>2504</v>
      </c>
      <c r="E382" s="205" t="s">
        <v>3227</v>
      </c>
      <c r="F382" s="238" t="s">
        <v>4</v>
      </c>
      <c r="G382" s="238" t="s">
        <v>28</v>
      </c>
      <c r="H382" s="129" t="s">
        <v>16</v>
      </c>
      <c r="I382" s="128" t="s">
        <v>16</v>
      </c>
      <c r="J382" s="128" t="s">
        <v>16</v>
      </c>
      <c r="K382" s="128" t="s">
        <v>894</v>
      </c>
      <c r="L382" s="423"/>
      <c r="M382" s="809"/>
      <c r="N382" s="810"/>
      <c r="O382" s="844"/>
      <c r="P382" s="423"/>
      <c r="Q382" s="214" t="s">
        <v>873</v>
      </c>
      <c r="R382" s="214" t="s">
        <v>1255</v>
      </c>
      <c r="S382" s="214" t="s">
        <v>815</v>
      </c>
      <c r="T382" s="186"/>
      <c r="U382" s="264"/>
      <c r="V382" s="264"/>
      <c r="W382" s="205"/>
      <c r="X382" s="248"/>
      <c r="Y382" s="281" t="s">
        <v>1256</v>
      </c>
      <c r="Z382" s="214" t="s">
        <v>1257</v>
      </c>
      <c r="AA382" s="281" t="s">
        <v>4</v>
      </c>
    </row>
    <row r="383" spans="1:27" s="64" customFormat="1">
      <c r="A383" s="37">
        <f t="shared" si="5"/>
        <v>363</v>
      </c>
      <c r="B383" s="281" t="s">
        <v>2455</v>
      </c>
      <c r="C383" s="63" t="s">
        <v>2618</v>
      </c>
      <c r="D383" s="205" t="s">
        <v>3228</v>
      </c>
      <c r="E383" s="205" t="s">
        <v>3229</v>
      </c>
      <c r="F383" s="238" t="s">
        <v>4</v>
      </c>
      <c r="G383" s="238" t="s">
        <v>813</v>
      </c>
      <c r="H383" s="129" t="s">
        <v>32</v>
      </c>
      <c r="I383" s="128" t="s">
        <v>32</v>
      </c>
      <c r="J383" s="128" t="s">
        <v>32</v>
      </c>
      <c r="K383" s="128" t="s">
        <v>832</v>
      </c>
      <c r="L383" s="423"/>
      <c r="M383" s="809"/>
      <c r="N383" s="907"/>
      <c r="O383" s="908"/>
      <c r="P383" s="423"/>
      <c r="Q383" s="214" t="s">
        <v>873</v>
      </c>
      <c r="R383" s="214" t="s">
        <v>1258</v>
      </c>
      <c r="S383" s="214" t="s">
        <v>815</v>
      </c>
      <c r="T383" s="186"/>
      <c r="U383" s="264"/>
      <c r="V383" s="705"/>
      <c r="W383" s="708"/>
      <c r="X383" s="248"/>
      <c r="Y383" s="281" t="s">
        <v>1259</v>
      </c>
      <c r="Z383" s="214" t="s">
        <v>1260</v>
      </c>
      <c r="AA383" s="281" t="s">
        <v>5</v>
      </c>
    </row>
    <row r="384" spans="1:27" s="548" customFormat="1" ht="36">
      <c r="A384" s="540">
        <f t="shared" si="5"/>
        <v>364</v>
      </c>
      <c r="B384" s="541" t="s">
        <v>2455</v>
      </c>
      <c r="C384" s="542"/>
      <c r="D384" s="543" t="s">
        <v>3288</v>
      </c>
      <c r="E384" s="543" t="s">
        <v>3289</v>
      </c>
      <c r="F384" s="544" t="s">
        <v>4</v>
      </c>
      <c r="G384" s="549" t="s">
        <v>2420</v>
      </c>
      <c r="H384" s="545" t="s">
        <v>10</v>
      </c>
      <c r="I384" s="545" t="s">
        <v>10</v>
      </c>
      <c r="J384" s="545" t="s">
        <v>10</v>
      </c>
      <c r="K384" s="546" t="s">
        <v>894</v>
      </c>
      <c r="L384" s="423"/>
      <c r="M384" s="809"/>
      <c r="N384" s="914"/>
      <c r="O384" s="915"/>
      <c r="P384" s="547"/>
      <c r="Q384" s="214" t="s">
        <v>873</v>
      </c>
      <c r="R384" s="214" t="s">
        <v>1258</v>
      </c>
      <c r="S384" s="214" t="s">
        <v>815</v>
      </c>
      <c r="T384" s="186"/>
      <c r="U384" s="264"/>
      <c r="V384" s="691"/>
      <c r="W384" s="692"/>
      <c r="X384" s="248"/>
      <c r="Y384" s="281" t="s">
        <v>1259</v>
      </c>
      <c r="Z384" s="214" t="s">
        <v>1260</v>
      </c>
      <c r="AA384" s="281" t="s">
        <v>11</v>
      </c>
    </row>
    <row r="385" spans="1:27" s="64" customFormat="1" ht="48.65" customHeight="1">
      <c r="A385" s="37">
        <f t="shared" si="5"/>
        <v>365</v>
      </c>
      <c r="B385" s="281" t="s">
        <v>2455</v>
      </c>
      <c r="C385" s="63" t="s">
        <v>421</v>
      </c>
      <c r="D385" s="205" t="s">
        <v>2505</v>
      </c>
      <c r="E385" s="205" t="s">
        <v>3234</v>
      </c>
      <c r="F385" s="238" t="s">
        <v>4</v>
      </c>
      <c r="G385" s="238" t="s">
        <v>813</v>
      </c>
      <c r="H385" s="129" t="s">
        <v>32</v>
      </c>
      <c r="I385" s="128" t="s">
        <v>32</v>
      </c>
      <c r="J385" s="128" t="s">
        <v>32</v>
      </c>
      <c r="K385" s="128" t="s">
        <v>832</v>
      </c>
      <c r="L385" s="423"/>
      <c r="M385" s="809"/>
      <c r="N385" s="907"/>
      <c r="O385" s="908"/>
      <c r="P385" s="423"/>
      <c r="Q385" s="214" t="s">
        <v>873</v>
      </c>
      <c r="R385" s="214" t="s">
        <v>1261</v>
      </c>
      <c r="S385" s="214" t="s">
        <v>815</v>
      </c>
      <c r="T385" s="186"/>
      <c r="U385" s="264"/>
      <c r="V385" s="705"/>
      <c r="W385" s="708"/>
      <c r="X385" s="248"/>
      <c r="Y385" s="281" t="s">
        <v>1262</v>
      </c>
      <c r="Z385" s="214" t="s">
        <v>1263</v>
      </c>
      <c r="AA385" s="281" t="s">
        <v>5</v>
      </c>
    </row>
    <row r="386" spans="1:27" ht="47.9" customHeight="1">
      <c r="A386" s="37">
        <f t="shared" si="5"/>
        <v>366</v>
      </c>
      <c r="B386" s="281" t="s">
        <v>2455</v>
      </c>
      <c r="C386" s="63" t="s">
        <v>422</v>
      </c>
      <c r="D386" s="205" t="s">
        <v>2506</v>
      </c>
      <c r="E386" s="57" t="s">
        <v>2571</v>
      </c>
      <c r="F386" s="238" t="s">
        <v>4</v>
      </c>
      <c r="G386" s="61" t="s">
        <v>813</v>
      </c>
      <c r="H386" s="129" t="s">
        <v>2382</v>
      </c>
      <c r="I386" s="129" t="s">
        <v>2382</v>
      </c>
      <c r="J386" s="129" t="s">
        <v>2382</v>
      </c>
      <c r="K386" s="124" t="s">
        <v>832</v>
      </c>
      <c r="L386" s="547"/>
      <c r="M386" s="809"/>
      <c r="N386" s="907"/>
      <c r="O386" s="908"/>
      <c r="Q386" s="214" t="s">
        <v>873</v>
      </c>
      <c r="R386" s="214" t="s">
        <v>1264</v>
      </c>
      <c r="S386" s="214" t="s">
        <v>815</v>
      </c>
      <c r="T386" s="186"/>
      <c r="U386" s="264"/>
      <c r="V386" s="705"/>
      <c r="W386" s="708"/>
      <c r="Y386" s="250" t="s">
        <v>1265</v>
      </c>
      <c r="Z386" s="263" t="s">
        <v>1266</v>
      </c>
      <c r="AA386" s="250" t="s">
        <v>5</v>
      </c>
    </row>
    <row r="387" spans="1:27" ht="33.75" customHeight="1">
      <c r="A387" s="37">
        <f t="shared" si="5"/>
        <v>367</v>
      </c>
      <c r="B387" s="281" t="s">
        <v>2455</v>
      </c>
      <c r="C387" s="63" t="s">
        <v>423</v>
      </c>
      <c r="D387" s="205" t="s">
        <v>2507</v>
      </c>
      <c r="E387" s="57" t="s">
        <v>3235</v>
      </c>
      <c r="F387" s="238" t="s">
        <v>4</v>
      </c>
      <c r="G387" s="61" t="s">
        <v>859</v>
      </c>
      <c r="H387" s="129" t="s">
        <v>2382</v>
      </c>
      <c r="I387" s="129" t="s">
        <v>2382</v>
      </c>
      <c r="J387" s="129" t="s">
        <v>2382</v>
      </c>
      <c r="K387" s="143" t="s">
        <v>44</v>
      </c>
      <c r="M387" s="809"/>
      <c r="N387" s="810"/>
      <c r="O387" s="844"/>
      <c r="Q387" s="214" t="s">
        <v>873</v>
      </c>
      <c r="R387" s="214" t="s">
        <v>1267</v>
      </c>
      <c r="S387" s="214" t="s">
        <v>815</v>
      </c>
      <c r="T387" s="186"/>
      <c r="U387" s="264"/>
      <c r="V387" s="264"/>
      <c r="W387" s="205"/>
      <c r="Y387" s="250" t="s">
        <v>44</v>
      </c>
      <c r="Z387" s="250" t="s">
        <v>44</v>
      </c>
      <c r="AA387" s="250" t="s">
        <v>44</v>
      </c>
    </row>
    <row r="388" spans="1:27" ht="51.65" customHeight="1">
      <c r="A388" s="37">
        <f t="shared" si="5"/>
        <v>368</v>
      </c>
      <c r="B388" s="281" t="s">
        <v>2455</v>
      </c>
      <c r="C388" s="63" t="s">
        <v>424</v>
      </c>
      <c r="D388" s="205" t="s">
        <v>2508</v>
      </c>
      <c r="E388" s="205" t="s">
        <v>3236</v>
      </c>
      <c r="F388" s="238" t="s">
        <v>4</v>
      </c>
      <c r="G388" s="238" t="s">
        <v>28</v>
      </c>
      <c r="H388" s="122" t="s">
        <v>32</v>
      </c>
      <c r="I388" s="124" t="s">
        <v>32</v>
      </c>
      <c r="J388" s="124" t="s">
        <v>32</v>
      </c>
      <c r="K388" s="124" t="s">
        <v>826</v>
      </c>
      <c r="M388" s="809"/>
      <c r="N388" s="907"/>
      <c r="O388" s="908"/>
      <c r="Q388" s="214" t="s">
        <v>873</v>
      </c>
      <c r="R388" s="214" t="s">
        <v>1268</v>
      </c>
      <c r="S388" s="214" t="s">
        <v>815</v>
      </c>
      <c r="T388" s="186"/>
      <c r="U388" s="264"/>
      <c r="V388" s="705"/>
      <c r="W388" s="708"/>
      <c r="Y388" s="250" t="s">
        <v>1269</v>
      </c>
      <c r="Z388" s="263" t="s">
        <v>1270</v>
      </c>
      <c r="AA388" s="250" t="s">
        <v>5</v>
      </c>
    </row>
    <row r="389" spans="1:27" ht="40.4" customHeight="1">
      <c r="A389" s="37">
        <f t="shared" si="5"/>
        <v>369</v>
      </c>
      <c r="B389" s="369" t="s">
        <v>2455</v>
      </c>
      <c r="C389" s="68" t="s">
        <v>425</v>
      </c>
      <c r="D389" s="195" t="s">
        <v>2834</v>
      </c>
      <c r="E389" s="195" t="s">
        <v>2835</v>
      </c>
      <c r="F389" s="217" t="s">
        <v>863</v>
      </c>
      <c r="G389" s="217" t="s">
        <v>28</v>
      </c>
      <c r="H389" s="125" t="s">
        <v>32</v>
      </c>
      <c r="I389" s="127" t="s">
        <v>32</v>
      </c>
      <c r="J389" s="270"/>
      <c r="K389" s="124" t="s">
        <v>43</v>
      </c>
      <c r="M389" s="821"/>
      <c r="N389" s="854"/>
      <c r="O389" s="855"/>
      <c r="Q389" s="265" t="s">
        <v>873</v>
      </c>
      <c r="R389" s="195" t="s">
        <v>1835</v>
      </c>
      <c r="S389" s="265" t="s">
        <v>819</v>
      </c>
      <c r="T389" s="185"/>
      <c r="U389" s="295"/>
      <c r="V389" s="295" t="s">
        <v>44</v>
      </c>
      <c r="W389" s="195" t="s">
        <v>44</v>
      </c>
      <c r="Y389" s="250" t="s">
        <v>44</v>
      </c>
      <c r="Z389" s="250" t="s">
        <v>44</v>
      </c>
      <c r="AA389" s="250" t="s">
        <v>44</v>
      </c>
    </row>
    <row r="390" spans="1:27">
      <c r="A390" s="37">
        <f t="shared" si="5"/>
        <v>370</v>
      </c>
      <c r="B390" s="281" t="s">
        <v>2455</v>
      </c>
      <c r="C390" s="63" t="s">
        <v>426</v>
      </c>
      <c r="D390" s="205" t="s">
        <v>2509</v>
      </c>
      <c r="E390" s="205" t="s">
        <v>2572</v>
      </c>
      <c r="F390" s="238" t="s">
        <v>5</v>
      </c>
      <c r="G390" s="238" t="s">
        <v>28</v>
      </c>
      <c r="H390" s="122" t="s">
        <v>32</v>
      </c>
      <c r="I390" s="124" t="s">
        <v>32</v>
      </c>
      <c r="J390" s="167"/>
      <c r="K390" s="124" t="s">
        <v>894</v>
      </c>
      <c r="M390" s="809"/>
      <c r="N390" s="810"/>
      <c r="O390" s="844"/>
      <c r="Q390" s="214" t="s">
        <v>873</v>
      </c>
      <c r="R390" s="205" t="s">
        <v>874</v>
      </c>
      <c r="S390" s="214" t="s">
        <v>815</v>
      </c>
      <c r="T390" s="186"/>
      <c r="U390" s="264"/>
      <c r="V390" s="264" t="s">
        <v>44</v>
      </c>
      <c r="W390" s="205" t="s">
        <v>44</v>
      </c>
      <c r="Y390" s="250" t="s">
        <v>1271</v>
      </c>
      <c r="Z390" s="263" t="s">
        <v>1272</v>
      </c>
      <c r="AA390" s="250" t="s">
        <v>4</v>
      </c>
    </row>
    <row r="391" spans="1:27" ht="36">
      <c r="A391" s="37">
        <f t="shared" si="5"/>
        <v>371</v>
      </c>
      <c r="B391" s="281" t="s">
        <v>2455</v>
      </c>
      <c r="C391" s="63" t="s">
        <v>427</v>
      </c>
      <c r="D391" s="205" t="s">
        <v>2510</v>
      </c>
      <c r="E391" s="205" t="s">
        <v>2573</v>
      </c>
      <c r="F391" s="238" t="s">
        <v>4</v>
      </c>
      <c r="G391" s="238" t="s">
        <v>28</v>
      </c>
      <c r="H391" s="122" t="s">
        <v>16</v>
      </c>
      <c r="I391" s="124" t="s">
        <v>16</v>
      </c>
      <c r="J391" s="167"/>
      <c r="K391" s="143" t="s">
        <v>44</v>
      </c>
      <c r="M391" s="809"/>
      <c r="N391" s="810"/>
      <c r="O391" s="844"/>
      <c r="Q391" s="214" t="s">
        <v>873</v>
      </c>
      <c r="R391" s="205" t="s">
        <v>881</v>
      </c>
      <c r="S391" s="214" t="s">
        <v>815</v>
      </c>
      <c r="T391" s="186"/>
      <c r="U391" s="264"/>
      <c r="V391" s="264" t="s">
        <v>44</v>
      </c>
      <c r="W391" s="205" t="s">
        <v>44</v>
      </c>
      <c r="Y391" s="250" t="s">
        <v>44</v>
      </c>
      <c r="Z391" s="250" t="s">
        <v>44</v>
      </c>
      <c r="AA391" s="250" t="s">
        <v>44</v>
      </c>
    </row>
    <row r="392" spans="1:27" s="64" customFormat="1" ht="36">
      <c r="A392" s="37">
        <f t="shared" si="5"/>
        <v>372</v>
      </c>
      <c r="B392" s="281" t="s">
        <v>2455</v>
      </c>
      <c r="C392" s="63" t="s">
        <v>428</v>
      </c>
      <c r="D392" s="205" t="s">
        <v>2511</v>
      </c>
      <c r="E392" s="205" t="s">
        <v>3237</v>
      </c>
      <c r="F392" s="238" t="s">
        <v>4</v>
      </c>
      <c r="G392" s="108" t="s">
        <v>28</v>
      </c>
      <c r="H392" s="122" t="s">
        <v>16</v>
      </c>
      <c r="I392" s="124" t="s">
        <v>16</v>
      </c>
      <c r="J392" s="167"/>
      <c r="K392" s="108"/>
      <c r="L392" s="423"/>
      <c r="M392" s="892"/>
      <c r="N392" s="893"/>
      <c r="O392" s="858"/>
      <c r="P392" s="423"/>
      <c r="Q392" s="214" t="s">
        <v>873</v>
      </c>
      <c r="R392" s="214" t="s">
        <v>1111</v>
      </c>
      <c r="S392" s="214" t="s">
        <v>815</v>
      </c>
      <c r="T392" s="461" t="s">
        <v>882</v>
      </c>
      <c r="U392" s="193" t="s">
        <v>851</v>
      </c>
      <c r="V392" s="193"/>
      <c r="W392" s="209"/>
      <c r="X392" s="248"/>
      <c r="Y392" s="281"/>
      <c r="Z392" s="214"/>
      <c r="AA392" s="281"/>
    </row>
    <row r="393" spans="1:27" s="64" customFormat="1" ht="36">
      <c r="A393" s="37">
        <f t="shared" si="5"/>
        <v>373</v>
      </c>
      <c r="B393" s="281" t="s">
        <v>2455</v>
      </c>
      <c r="C393" s="63" t="s">
        <v>429</v>
      </c>
      <c r="D393" s="205" t="s">
        <v>2512</v>
      </c>
      <c r="E393" s="205" t="s">
        <v>2574</v>
      </c>
      <c r="F393" s="238" t="s">
        <v>4</v>
      </c>
      <c r="G393" s="108" t="s">
        <v>28</v>
      </c>
      <c r="H393" s="122" t="s">
        <v>16</v>
      </c>
      <c r="I393" s="124" t="s">
        <v>16</v>
      </c>
      <c r="J393" s="167"/>
      <c r="K393" s="143" t="s">
        <v>44</v>
      </c>
      <c r="L393" s="423"/>
      <c r="M393" s="797"/>
      <c r="N393" s="798"/>
      <c r="O393" s="858"/>
      <c r="P393" s="423"/>
      <c r="Q393" s="214" t="s">
        <v>873</v>
      </c>
      <c r="R393" s="214" t="s">
        <v>883</v>
      </c>
      <c r="S393" s="214" t="s">
        <v>815</v>
      </c>
      <c r="T393" s="461" t="s">
        <v>43</v>
      </c>
      <c r="U393" s="147" t="s">
        <v>43</v>
      </c>
      <c r="V393" s="147" t="s">
        <v>44</v>
      </c>
      <c r="W393" s="209" t="s">
        <v>44</v>
      </c>
      <c r="X393" s="248"/>
      <c r="Y393" s="250" t="s">
        <v>44</v>
      </c>
      <c r="Z393" s="250" t="s">
        <v>44</v>
      </c>
      <c r="AA393" s="250" t="s">
        <v>44</v>
      </c>
    </row>
    <row r="394" spans="1:27" ht="40.4" customHeight="1">
      <c r="A394" s="37">
        <f t="shared" si="5"/>
        <v>374</v>
      </c>
      <c r="B394" s="281" t="s">
        <v>2455</v>
      </c>
      <c r="C394" s="63" t="s">
        <v>430</v>
      </c>
      <c r="D394" s="205" t="s">
        <v>2467</v>
      </c>
      <c r="E394" s="205" t="s">
        <v>2575</v>
      </c>
      <c r="F394" s="238" t="s">
        <v>4</v>
      </c>
      <c r="G394" s="238" t="s">
        <v>28</v>
      </c>
      <c r="H394" s="122" t="s">
        <v>16</v>
      </c>
      <c r="I394" s="124" t="s">
        <v>16</v>
      </c>
      <c r="J394" s="167"/>
      <c r="K394" s="143" t="s">
        <v>44</v>
      </c>
      <c r="M394" s="809"/>
      <c r="N394" s="810"/>
      <c r="O394" s="844"/>
      <c r="Q394" s="214" t="s">
        <v>873</v>
      </c>
      <c r="R394" s="205" t="s">
        <v>887</v>
      </c>
      <c r="S394" s="214" t="s">
        <v>815</v>
      </c>
      <c r="T394" s="186" t="s">
        <v>888</v>
      </c>
      <c r="U394" s="264" t="s">
        <v>851</v>
      </c>
      <c r="V394" s="264" t="s">
        <v>44</v>
      </c>
      <c r="W394" s="205" t="s">
        <v>44</v>
      </c>
      <c r="Y394" s="250" t="s">
        <v>44</v>
      </c>
      <c r="Z394" s="250" t="s">
        <v>44</v>
      </c>
      <c r="AA394" s="250" t="s">
        <v>44</v>
      </c>
    </row>
    <row r="395" spans="1:27" s="64" customFormat="1" ht="50.15" customHeight="1">
      <c r="A395" s="37">
        <f t="shared" si="5"/>
        <v>375</v>
      </c>
      <c r="B395" s="281" t="s">
        <v>2455</v>
      </c>
      <c r="C395" s="63" t="s">
        <v>431</v>
      </c>
      <c r="D395" s="205" t="s">
        <v>2468</v>
      </c>
      <c r="E395" s="205" t="s">
        <v>2576</v>
      </c>
      <c r="F395" s="238" t="s">
        <v>4</v>
      </c>
      <c r="G395" s="238" t="s">
        <v>28</v>
      </c>
      <c r="H395" s="122" t="s">
        <v>14</v>
      </c>
      <c r="I395" s="124" t="s">
        <v>14</v>
      </c>
      <c r="J395" s="167"/>
      <c r="K395" s="143" t="s">
        <v>894</v>
      </c>
      <c r="L395" s="423"/>
      <c r="M395" s="809"/>
      <c r="N395" s="810"/>
      <c r="O395" s="844"/>
      <c r="P395" s="423"/>
      <c r="Q395" s="214" t="s">
        <v>873</v>
      </c>
      <c r="R395" s="79" t="s">
        <v>891</v>
      </c>
      <c r="S395" s="214" t="s">
        <v>815</v>
      </c>
      <c r="T395" s="186" t="s">
        <v>824</v>
      </c>
      <c r="U395" s="264" t="s">
        <v>825</v>
      </c>
      <c r="V395" s="264" t="s">
        <v>1826</v>
      </c>
      <c r="W395" s="205" t="s">
        <v>1836</v>
      </c>
      <c r="X395" s="248"/>
      <c r="Y395" s="250" t="s">
        <v>1273</v>
      </c>
      <c r="Z395" s="250" t="s">
        <v>1274</v>
      </c>
      <c r="AA395" s="250" t="s">
        <v>4</v>
      </c>
    </row>
    <row r="396" spans="1:27" ht="40.4" customHeight="1">
      <c r="A396" s="37">
        <f t="shared" si="5"/>
        <v>376</v>
      </c>
      <c r="B396" s="369" t="s">
        <v>2455</v>
      </c>
      <c r="C396" s="68" t="s">
        <v>432</v>
      </c>
      <c r="D396" s="195" t="s">
        <v>2836</v>
      </c>
      <c r="E396" s="195" t="s">
        <v>2837</v>
      </c>
      <c r="F396" s="217" t="s">
        <v>4</v>
      </c>
      <c r="G396" s="217" t="s">
        <v>28</v>
      </c>
      <c r="H396" s="125" t="s">
        <v>32</v>
      </c>
      <c r="I396" s="127" t="s">
        <v>32</v>
      </c>
      <c r="J396" s="270"/>
      <c r="K396" s="124" t="s">
        <v>43</v>
      </c>
      <c r="M396" s="821"/>
      <c r="N396" s="854"/>
      <c r="O396" s="855"/>
      <c r="Q396" s="265" t="s">
        <v>873</v>
      </c>
      <c r="R396" s="195" t="s">
        <v>1837</v>
      </c>
      <c r="S396" s="265" t="s">
        <v>819</v>
      </c>
      <c r="T396" s="185" t="s">
        <v>43</v>
      </c>
      <c r="U396" s="295" t="s">
        <v>43</v>
      </c>
      <c r="V396" s="295" t="s">
        <v>44</v>
      </c>
      <c r="W396" s="195" t="s">
        <v>44</v>
      </c>
      <c r="Y396" s="250" t="s">
        <v>44</v>
      </c>
      <c r="Z396" s="250" t="s">
        <v>44</v>
      </c>
      <c r="AA396" s="250" t="s">
        <v>44</v>
      </c>
    </row>
    <row r="397" spans="1:27">
      <c r="A397" s="37">
        <f t="shared" si="5"/>
        <v>377</v>
      </c>
      <c r="B397" s="281" t="s">
        <v>2455</v>
      </c>
      <c r="C397" s="63" t="s">
        <v>433</v>
      </c>
      <c r="D397" s="205" t="s">
        <v>2513</v>
      </c>
      <c r="E397" s="205" t="s">
        <v>2577</v>
      </c>
      <c r="F397" s="238" t="s">
        <v>5</v>
      </c>
      <c r="G397" s="238" t="s">
        <v>28</v>
      </c>
      <c r="H397" s="122" t="s">
        <v>32</v>
      </c>
      <c r="I397" s="124" t="s">
        <v>32</v>
      </c>
      <c r="J397" s="167"/>
      <c r="K397" s="124" t="s">
        <v>866</v>
      </c>
      <c r="M397" s="809"/>
      <c r="N397" s="810"/>
      <c r="O397" s="844"/>
      <c r="Q397" s="214" t="s">
        <v>873</v>
      </c>
      <c r="R397" s="205" t="s">
        <v>874</v>
      </c>
      <c r="S397" s="214" t="s">
        <v>815</v>
      </c>
      <c r="T397" s="186" t="s">
        <v>43</v>
      </c>
      <c r="U397" s="264" t="s">
        <v>43</v>
      </c>
      <c r="V397" s="264" t="s">
        <v>44</v>
      </c>
      <c r="W397" s="205" t="s">
        <v>44</v>
      </c>
      <c r="Y397" s="250" t="s">
        <v>1275</v>
      </c>
      <c r="Z397" s="263" t="s">
        <v>1276</v>
      </c>
      <c r="AA397" s="250" t="s">
        <v>4</v>
      </c>
    </row>
    <row r="398" spans="1:27" ht="38.15" customHeight="1">
      <c r="A398" s="37">
        <f t="shared" si="5"/>
        <v>378</v>
      </c>
      <c r="B398" s="281" t="s">
        <v>2455</v>
      </c>
      <c r="C398" s="63" t="s">
        <v>434</v>
      </c>
      <c r="D398" s="205" t="s">
        <v>2514</v>
      </c>
      <c r="E398" s="205" t="s">
        <v>2578</v>
      </c>
      <c r="F398" s="238" t="s">
        <v>4</v>
      </c>
      <c r="G398" s="238" t="s">
        <v>28</v>
      </c>
      <c r="H398" s="122" t="s">
        <v>16</v>
      </c>
      <c r="I398" s="124" t="s">
        <v>16</v>
      </c>
      <c r="J398" s="167"/>
      <c r="K398" s="143" t="s">
        <v>44</v>
      </c>
      <c r="M398" s="809"/>
      <c r="N398" s="810"/>
      <c r="O398" s="844"/>
      <c r="Q398" s="214" t="s">
        <v>873</v>
      </c>
      <c r="R398" s="205" t="s">
        <v>881</v>
      </c>
      <c r="S398" s="214" t="s">
        <v>815</v>
      </c>
      <c r="T398" s="186"/>
      <c r="U398" s="264"/>
      <c r="V398" s="264" t="s">
        <v>44</v>
      </c>
      <c r="W398" s="205" t="s">
        <v>44</v>
      </c>
      <c r="Y398" s="250" t="s">
        <v>44</v>
      </c>
      <c r="Z398" s="250" t="s">
        <v>44</v>
      </c>
      <c r="AA398" s="250" t="s">
        <v>44</v>
      </c>
    </row>
    <row r="399" spans="1:27" ht="36">
      <c r="A399" s="37">
        <f t="shared" si="5"/>
        <v>379</v>
      </c>
      <c r="B399" s="281" t="s">
        <v>2455</v>
      </c>
      <c r="C399" s="63" t="s">
        <v>435</v>
      </c>
      <c r="D399" s="205" t="s">
        <v>2511</v>
      </c>
      <c r="E399" s="205" t="s">
        <v>2579</v>
      </c>
      <c r="F399" s="238" t="s">
        <v>4</v>
      </c>
      <c r="G399" s="238" t="s">
        <v>954</v>
      </c>
      <c r="H399" s="122" t="s">
        <v>16</v>
      </c>
      <c r="I399" s="124" t="s">
        <v>16</v>
      </c>
      <c r="J399" s="167"/>
      <c r="K399" s="143" t="s">
        <v>44</v>
      </c>
      <c r="M399" s="809"/>
      <c r="N399" s="810"/>
      <c r="O399" s="844"/>
      <c r="Q399" s="214" t="s">
        <v>873</v>
      </c>
      <c r="R399" s="205" t="s">
        <v>1111</v>
      </c>
      <c r="S399" s="214" t="s">
        <v>815</v>
      </c>
      <c r="T399" s="186" t="s">
        <v>882</v>
      </c>
      <c r="U399" s="264" t="s">
        <v>851</v>
      </c>
      <c r="V399" s="264" t="s">
        <v>44</v>
      </c>
      <c r="W399" s="205" t="s">
        <v>44</v>
      </c>
      <c r="Y399" s="250" t="s">
        <v>44</v>
      </c>
      <c r="Z399" s="250" t="s">
        <v>44</v>
      </c>
      <c r="AA399" s="250" t="s">
        <v>44</v>
      </c>
    </row>
    <row r="400" spans="1:27" s="64" customFormat="1">
      <c r="A400" s="37">
        <f t="shared" si="5"/>
        <v>380</v>
      </c>
      <c r="B400" s="281" t="s">
        <v>2455</v>
      </c>
      <c r="C400" s="63" t="s">
        <v>436</v>
      </c>
      <c r="D400" s="205" t="s">
        <v>2515</v>
      </c>
      <c r="E400" s="205" t="s">
        <v>2580</v>
      </c>
      <c r="F400" s="238" t="s">
        <v>4</v>
      </c>
      <c r="G400" s="108" t="s">
        <v>28</v>
      </c>
      <c r="H400" s="122" t="s">
        <v>16</v>
      </c>
      <c r="I400" s="124" t="s">
        <v>16</v>
      </c>
      <c r="J400" s="167"/>
      <c r="K400" s="143" t="s">
        <v>44</v>
      </c>
      <c r="L400" s="423"/>
      <c r="M400" s="797"/>
      <c r="N400" s="798"/>
      <c r="O400" s="858"/>
      <c r="P400" s="423"/>
      <c r="Q400" s="214" t="s">
        <v>873</v>
      </c>
      <c r="R400" s="214" t="s">
        <v>883</v>
      </c>
      <c r="S400" s="214" t="s">
        <v>815</v>
      </c>
      <c r="T400" s="461" t="s">
        <v>44</v>
      </c>
      <c r="U400" s="147" t="s">
        <v>44</v>
      </c>
      <c r="V400" s="147" t="s">
        <v>44</v>
      </c>
      <c r="W400" s="209" t="s">
        <v>44</v>
      </c>
      <c r="X400" s="248"/>
      <c r="Y400" s="250" t="s">
        <v>44</v>
      </c>
      <c r="Z400" s="250" t="s">
        <v>44</v>
      </c>
      <c r="AA400" s="250" t="s">
        <v>44</v>
      </c>
    </row>
    <row r="401" spans="1:27" ht="40.4" customHeight="1">
      <c r="A401" s="37">
        <f t="shared" si="5"/>
        <v>381</v>
      </c>
      <c r="B401" s="281" t="s">
        <v>2455</v>
      </c>
      <c r="C401" s="63" t="s">
        <v>437</v>
      </c>
      <c r="D401" s="205" t="s">
        <v>2516</v>
      </c>
      <c r="E401" s="205" t="s">
        <v>2581</v>
      </c>
      <c r="F401" s="238" t="s">
        <v>4</v>
      </c>
      <c r="G401" s="238" t="s">
        <v>28</v>
      </c>
      <c r="H401" s="122" t="s">
        <v>16</v>
      </c>
      <c r="I401" s="124" t="s">
        <v>16</v>
      </c>
      <c r="J401" s="167"/>
      <c r="K401" s="143" t="s">
        <v>44</v>
      </c>
      <c r="M401" s="809"/>
      <c r="N401" s="810"/>
      <c r="O401" s="844"/>
      <c r="Q401" s="214" t="s">
        <v>873</v>
      </c>
      <c r="R401" s="205" t="s">
        <v>884</v>
      </c>
      <c r="S401" s="214" t="s">
        <v>815</v>
      </c>
      <c r="T401" s="186"/>
      <c r="U401" s="264"/>
      <c r="V401" s="264" t="s">
        <v>44</v>
      </c>
      <c r="W401" s="205" t="s">
        <v>44</v>
      </c>
      <c r="Y401" s="250" t="s">
        <v>44</v>
      </c>
      <c r="Z401" s="250" t="s">
        <v>44</v>
      </c>
      <c r="AA401" s="250" t="s">
        <v>44</v>
      </c>
    </row>
    <row r="402" spans="1:27" ht="51.65" customHeight="1">
      <c r="A402" s="37">
        <f t="shared" si="5"/>
        <v>382</v>
      </c>
      <c r="B402" s="281" t="s">
        <v>2455</v>
      </c>
      <c r="C402" s="63" t="s">
        <v>438</v>
      </c>
      <c r="D402" s="205" t="s">
        <v>2467</v>
      </c>
      <c r="E402" s="205" t="s">
        <v>2582</v>
      </c>
      <c r="F402" s="238" t="s">
        <v>4</v>
      </c>
      <c r="G402" s="238" t="s">
        <v>28</v>
      </c>
      <c r="H402" s="122" t="s">
        <v>32</v>
      </c>
      <c r="I402" s="124" t="s">
        <v>32</v>
      </c>
      <c r="J402" s="167"/>
      <c r="K402" s="124" t="s">
        <v>803</v>
      </c>
      <c r="M402" s="809"/>
      <c r="N402" s="810"/>
      <c r="O402" s="873"/>
      <c r="Q402" s="214" t="s">
        <v>873</v>
      </c>
      <c r="R402" s="205" t="s">
        <v>887</v>
      </c>
      <c r="S402" s="214" t="s">
        <v>815</v>
      </c>
      <c r="T402" s="186" t="s">
        <v>888</v>
      </c>
      <c r="U402" s="264" t="s">
        <v>851</v>
      </c>
      <c r="V402" s="264" t="s">
        <v>1832</v>
      </c>
      <c r="W402" s="236" t="s">
        <v>1422</v>
      </c>
      <c r="Y402" s="250" t="s">
        <v>44</v>
      </c>
      <c r="Z402" s="250" t="s">
        <v>44</v>
      </c>
      <c r="AA402" s="250" t="s">
        <v>44</v>
      </c>
    </row>
    <row r="403" spans="1:27" ht="49.5" customHeight="1">
      <c r="A403" s="37">
        <f t="shared" si="5"/>
        <v>383</v>
      </c>
      <c r="B403" s="281" t="s">
        <v>2455</v>
      </c>
      <c r="C403" s="63" t="s">
        <v>439</v>
      </c>
      <c r="D403" s="205" t="s">
        <v>2517</v>
      </c>
      <c r="E403" s="205" t="s">
        <v>2377</v>
      </c>
      <c r="F403" s="238" t="s">
        <v>4</v>
      </c>
      <c r="G403" s="238" t="s">
        <v>28</v>
      </c>
      <c r="H403" s="122" t="s">
        <v>16</v>
      </c>
      <c r="I403" s="124" t="s">
        <v>16</v>
      </c>
      <c r="J403" s="167"/>
      <c r="K403" s="143" t="s">
        <v>44</v>
      </c>
      <c r="M403" s="809"/>
      <c r="N403" s="810"/>
      <c r="O403" s="844"/>
      <c r="Q403" s="214" t="s">
        <v>873</v>
      </c>
      <c r="R403" s="205" t="s">
        <v>1118</v>
      </c>
      <c r="S403" s="214" t="s">
        <v>815</v>
      </c>
      <c r="T403" s="186" t="s">
        <v>824</v>
      </c>
      <c r="U403" s="264" t="s">
        <v>825</v>
      </c>
      <c r="V403" s="264" t="s">
        <v>44</v>
      </c>
      <c r="W403" s="205" t="s">
        <v>44</v>
      </c>
      <c r="Y403" s="250" t="s">
        <v>44</v>
      </c>
      <c r="Z403" s="250" t="s">
        <v>44</v>
      </c>
      <c r="AA403" s="250" t="s">
        <v>44</v>
      </c>
    </row>
    <row r="404" spans="1:27" ht="29.25" customHeight="1">
      <c r="A404" s="37">
        <f t="shared" si="5"/>
        <v>384</v>
      </c>
      <c r="B404" s="281" t="s">
        <v>2455</v>
      </c>
      <c r="C404" s="63" t="s">
        <v>440</v>
      </c>
      <c r="D404" s="205" t="s">
        <v>2519</v>
      </c>
      <c r="E404" s="205" t="s">
        <v>2583</v>
      </c>
      <c r="F404" s="238" t="s">
        <v>4</v>
      </c>
      <c r="G404" s="238" t="s">
        <v>28</v>
      </c>
      <c r="H404" s="122" t="s">
        <v>16</v>
      </c>
      <c r="I404" s="124" t="s">
        <v>16</v>
      </c>
      <c r="J404" s="167"/>
      <c r="K404" s="143" t="s">
        <v>44</v>
      </c>
      <c r="M404" s="809"/>
      <c r="N404" s="810"/>
      <c r="O404" s="844"/>
      <c r="Q404" s="214" t="s">
        <v>873</v>
      </c>
      <c r="R404" s="79" t="s">
        <v>891</v>
      </c>
      <c r="S404" s="214" t="s">
        <v>815</v>
      </c>
      <c r="T404" s="186" t="s">
        <v>824</v>
      </c>
      <c r="U404" s="264" t="s">
        <v>825</v>
      </c>
      <c r="V404" s="264" t="s">
        <v>44</v>
      </c>
      <c r="W404" s="205" t="s">
        <v>44</v>
      </c>
      <c r="Y404" s="250" t="s">
        <v>44</v>
      </c>
      <c r="Z404" s="250" t="s">
        <v>44</v>
      </c>
      <c r="AA404" s="250" t="s">
        <v>44</v>
      </c>
    </row>
    <row r="405" spans="1:27" ht="79.5" customHeight="1">
      <c r="A405" s="37">
        <f t="shared" si="5"/>
        <v>385</v>
      </c>
      <c r="B405" s="369" t="s">
        <v>2455</v>
      </c>
      <c r="C405" s="68" t="s">
        <v>441</v>
      </c>
      <c r="D405" s="195" t="s">
        <v>2838</v>
      </c>
      <c r="E405" s="195" t="s">
        <v>2839</v>
      </c>
      <c r="F405" s="217" t="s">
        <v>863</v>
      </c>
      <c r="G405" s="217" t="s">
        <v>954</v>
      </c>
      <c r="H405" s="125" t="s">
        <v>1838</v>
      </c>
      <c r="I405" s="127" t="s">
        <v>1838</v>
      </c>
      <c r="J405" s="127" t="s">
        <v>1838</v>
      </c>
      <c r="K405" s="124" t="s">
        <v>925</v>
      </c>
      <c r="M405" s="821"/>
      <c r="N405" s="854"/>
      <c r="O405" s="855"/>
      <c r="Q405" s="265" t="s">
        <v>873</v>
      </c>
      <c r="R405" s="195" t="s">
        <v>1837</v>
      </c>
      <c r="S405" s="265" t="s">
        <v>819</v>
      </c>
      <c r="T405" s="185" t="s">
        <v>44</v>
      </c>
      <c r="U405" s="295" t="s">
        <v>44</v>
      </c>
      <c r="V405" s="295" t="s">
        <v>44</v>
      </c>
      <c r="W405" s="195" t="s">
        <v>44</v>
      </c>
      <c r="Y405" s="250" t="s">
        <v>1277</v>
      </c>
      <c r="Z405" s="263" t="s">
        <v>1839</v>
      </c>
      <c r="AA405" s="250" t="s">
        <v>863</v>
      </c>
    </row>
    <row r="406" spans="1:27">
      <c r="A406" s="37">
        <f t="shared" si="5"/>
        <v>386</v>
      </c>
      <c r="B406" s="281" t="s">
        <v>2455</v>
      </c>
      <c r="C406" s="63" t="s">
        <v>442</v>
      </c>
      <c r="D406" s="205" t="s">
        <v>2518</v>
      </c>
      <c r="E406" s="205" t="s">
        <v>2584</v>
      </c>
      <c r="F406" s="238" t="s">
        <v>5</v>
      </c>
      <c r="G406" s="238" t="s">
        <v>954</v>
      </c>
      <c r="H406" s="122" t="s">
        <v>32</v>
      </c>
      <c r="I406" s="124" t="s">
        <v>32</v>
      </c>
      <c r="J406" s="124" t="s">
        <v>32</v>
      </c>
      <c r="K406" s="124" t="s">
        <v>866</v>
      </c>
      <c r="M406" s="809"/>
      <c r="N406" s="810"/>
      <c r="O406" s="844"/>
      <c r="P406" s="406"/>
      <c r="Q406" s="214" t="s">
        <v>873</v>
      </c>
      <c r="R406" s="205" t="s">
        <v>874</v>
      </c>
      <c r="S406" s="214" t="s">
        <v>815</v>
      </c>
      <c r="T406" s="186" t="s">
        <v>44</v>
      </c>
      <c r="U406" s="264" t="s">
        <v>44</v>
      </c>
      <c r="V406" s="264" t="s">
        <v>44</v>
      </c>
      <c r="W406" s="205" t="s">
        <v>44</v>
      </c>
      <c r="Y406" s="250" t="s">
        <v>1278</v>
      </c>
      <c r="Z406" s="263" t="s">
        <v>1279</v>
      </c>
      <c r="AA406" s="250" t="s">
        <v>5</v>
      </c>
    </row>
    <row r="407" spans="1:27" s="64" customFormat="1">
      <c r="A407" s="31">
        <f t="shared" si="5"/>
        <v>387</v>
      </c>
      <c r="B407" s="63" t="s">
        <v>2455</v>
      </c>
      <c r="C407" s="61" t="s">
        <v>2619</v>
      </c>
      <c r="D407" s="57" t="s">
        <v>3238</v>
      </c>
      <c r="E407" s="57" t="s">
        <v>3239</v>
      </c>
      <c r="F407" s="238" t="s">
        <v>4</v>
      </c>
      <c r="G407" s="499" t="s">
        <v>2404</v>
      </c>
      <c r="H407" s="122" t="s">
        <v>16</v>
      </c>
      <c r="I407" s="122" t="s">
        <v>16</v>
      </c>
      <c r="J407" s="122" t="s">
        <v>16</v>
      </c>
      <c r="K407" s="124"/>
      <c r="L407" s="423"/>
      <c r="M407" s="900"/>
      <c r="N407" s="901"/>
      <c r="O407" s="865"/>
      <c r="P407" s="341"/>
      <c r="Q407" s="65" t="s">
        <v>873</v>
      </c>
      <c r="R407" s="57" t="s">
        <v>877</v>
      </c>
      <c r="S407" s="65" t="s">
        <v>823</v>
      </c>
      <c r="T407" s="57"/>
      <c r="U407" s="62"/>
      <c r="V407" s="62"/>
      <c r="W407" s="186"/>
      <c r="X407" s="248"/>
      <c r="Y407" s="63"/>
      <c r="Z407" s="65"/>
      <c r="AA407" s="63"/>
    </row>
    <row r="408" spans="1:27">
      <c r="A408" s="37">
        <f t="shared" si="5"/>
        <v>388</v>
      </c>
      <c r="B408" s="281" t="s">
        <v>2455</v>
      </c>
      <c r="C408" s="63" t="s">
        <v>443</v>
      </c>
      <c r="D408" s="205" t="s">
        <v>2520</v>
      </c>
      <c r="E408" s="205" t="s">
        <v>2585</v>
      </c>
      <c r="F408" s="238" t="s">
        <v>4</v>
      </c>
      <c r="G408" s="238" t="s">
        <v>954</v>
      </c>
      <c r="H408" s="122" t="s">
        <v>32</v>
      </c>
      <c r="I408" s="124" t="s">
        <v>32</v>
      </c>
      <c r="J408" s="124" t="s">
        <v>32</v>
      </c>
      <c r="K408" s="124" t="s">
        <v>894</v>
      </c>
      <c r="L408" s="617"/>
      <c r="M408" s="809"/>
      <c r="N408" s="810"/>
      <c r="O408" s="844"/>
      <c r="P408" s="406"/>
      <c r="Q408" s="214" t="s">
        <v>873</v>
      </c>
      <c r="R408" s="205" t="s">
        <v>881</v>
      </c>
      <c r="S408" s="214" t="s">
        <v>815</v>
      </c>
      <c r="T408" s="186"/>
      <c r="U408" s="264"/>
      <c r="V408" s="264"/>
      <c r="W408" s="205"/>
      <c r="Y408" s="250" t="s">
        <v>1280</v>
      </c>
      <c r="Z408" s="263" t="s">
        <v>1281</v>
      </c>
      <c r="AA408" s="250" t="s">
        <v>4</v>
      </c>
    </row>
    <row r="409" spans="1:27" ht="65.900000000000006" customHeight="1">
      <c r="A409" s="37">
        <f t="shared" si="5"/>
        <v>389</v>
      </c>
      <c r="B409" s="281" t="s">
        <v>2455</v>
      </c>
      <c r="C409" s="63" t="s">
        <v>444</v>
      </c>
      <c r="D409" s="205" t="s">
        <v>2521</v>
      </c>
      <c r="E409" s="205" t="s">
        <v>3240</v>
      </c>
      <c r="F409" s="238" t="s">
        <v>4</v>
      </c>
      <c r="G409" s="238" t="s">
        <v>954</v>
      </c>
      <c r="H409" s="122" t="s">
        <v>32</v>
      </c>
      <c r="I409" s="124" t="s">
        <v>32</v>
      </c>
      <c r="J409" s="124" t="s">
        <v>32</v>
      </c>
      <c r="K409" s="124" t="s">
        <v>803</v>
      </c>
      <c r="L409" s="618"/>
      <c r="M409" s="809"/>
      <c r="N409" s="810"/>
      <c r="O409" s="844"/>
      <c r="Q409" s="214" t="s">
        <v>873</v>
      </c>
      <c r="R409" s="205" t="s">
        <v>1111</v>
      </c>
      <c r="S409" s="214" t="s">
        <v>815</v>
      </c>
      <c r="T409" s="186" t="s">
        <v>882</v>
      </c>
      <c r="U409" s="264" t="s">
        <v>851</v>
      </c>
      <c r="V409" s="264" t="s">
        <v>3241</v>
      </c>
      <c r="W409" s="205" t="s">
        <v>2391</v>
      </c>
      <c r="Y409" s="250" t="s">
        <v>44</v>
      </c>
      <c r="Z409" s="250" t="s">
        <v>44</v>
      </c>
      <c r="AA409" s="250" t="s">
        <v>44</v>
      </c>
    </row>
    <row r="410" spans="1:27" s="64" customFormat="1" ht="29.9" customHeight="1">
      <c r="A410" s="37">
        <f t="shared" si="5"/>
        <v>390</v>
      </c>
      <c r="B410" s="281" t="s">
        <v>2455</v>
      </c>
      <c r="C410" s="63" t="s">
        <v>445</v>
      </c>
      <c r="D410" s="205" t="s">
        <v>2522</v>
      </c>
      <c r="E410" s="205" t="s">
        <v>2586</v>
      </c>
      <c r="F410" s="238" t="s">
        <v>4</v>
      </c>
      <c r="G410" s="108" t="s">
        <v>954</v>
      </c>
      <c r="H410" s="531" t="s">
        <v>2664</v>
      </c>
      <c r="I410" s="531" t="s">
        <v>2664</v>
      </c>
      <c r="J410" s="531" t="s">
        <v>2664</v>
      </c>
      <c r="K410" s="143" t="s">
        <v>44</v>
      </c>
      <c r="L410" s="617"/>
      <c r="M410" s="797"/>
      <c r="N410" s="798"/>
      <c r="O410" s="916"/>
      <c r="P410" s="423"/>
      <c r="Q410" s="214" t="s">
        <v>873</v>
      </c>
      <c r="R410" s="214" t="s">
        <v>883</v>
      </c>
      <c r="S410" s="214" t="s">
        <v>815</v>
      </c>
      <c r="T410" s="461" t="s">
        <v>51</v>
      </c>
      <c r="U410" s="147" t="s">
        <v>51</v>
      </c>
      <c r="V410" s="147" t="s">
        <v>44</v>
      </c>
      <c r="W410" s="106" t="s">
        <v>44</v>
      </c>
      <c r="X410" s="248"/>
      <c r="Y410" s="250" t="s">
        <v>44</v>
      </c>
      <c r="Z410" s="250" t="s">
        <v>44</v>
      </c>
      <c r="AA410" s="250" t="s">
        <v>44</v>
      </c>
    </row>
    <row r="411" spans="1:27" ht="31.4" customHeight="1">
      <c r="A411" s="37">
        <f t="shared" si="5"/>
        <v>391</v>
      </c>
      <c r="B411" s="281" t="s">
        <v>2455</v>
      </c>
      <c r="C411" s="63" t="s">
        <v>446</v>
      </c>
      <c r="D411" s="205" t="s">
        <v>2523</v>
      </c>
      <c r="E411" s="205" t="s">
        <v>2587</v>
      </c>
      <c r="F411" s="238" t="s">
        <v>4</v>
      </c>
      <c r="G411" s="238" t="s">
        <v>954</v>
      </c>
      <c r="H411" s="122" t="s">
        <v>16</v>
      </c>
      <c r="I411" s="124" t="s">
        <v>16</v>
      </c>
      <c r="J411" s="124" t="s">
        <v>16</v>
      </c>
      <c r="K411" s="143" t="s">
        <v>44</v>
      </c>
      <c r="M411" s="809"/>
      <c r="N411" s="810"/>
      <c r="O411" s="844"/>
      <c r="Q411" s="214" t="s">
        <v>873</v>
      </c>
      <c r="R411" s="205" t="s">
        <v>884</v>
      </c>
      <c r="S411" s="214" t="s">
        <v>815</v>
      </c>
      <c r="T411" s="186"/>
      <c r="U411" s="264"/>
      <c r="V411" s="264" t="s">
        <v>44</v>
      </c>
      <c r="W411" s="205" t="s">
        <v>44</v>
      </c>
      <c r="Y411" s="250" t="s">
        <v>44</v>
      </c>
      <c r="Z411" s="250" t="s">
        <v>44</v>
      </c>
      <c r="AA411" s="250" t="s">
        <v>44</v>
      </c>
    </row>
    <row r="412" spans="1:27" ht="29.9" customHeight="1">
      <c r="A412" s="37">
        <f t="shared" si="5"/>
        <v>392</v>
      </c>
      <c r="B412" s="281" t="s">
        <v>2455</v>
      </c>
      <c r="C412" s="63" t="s">
        <v>447</v>
      </c>
      <c r="D412" s="205" t="s">
        <v>2467</v>
      </c>
      <c r="E412" s="205" t="s">
        <v>2588</v>
      </c>
      <c r="F412" s="238" t="s">
        <v>4</v>
      </c>
      <c r="G412" s="238" t="s">
        <v>954</v>
      </c>
      <c r="H412" s="122" t="s">
        <v>16</v>
      </c>
      <c r="I412" s="124" t="s">
        <v>16</v>
      </c>
      <c r="J412" s="124" t="s">
        <v>16</v>
      </c>
      <c r="K412" s="143" t="s">
        <v>44</v>
      </c>
      <c r="M412" s="809"/>
      <c r="N412" s="810"/>
      <c r="O412" s="844"/>
      <c r="Q412" s="214" t="s">
        <v>873</v>
      </c>
      <c r="R412" s="205" t="s">
        <v>2401</v>
      </c>
      <c r="S412" s="214" t="s">
        <v>815</v>
      </c>
      <c r="T412" s="186" t="s">
        <v>888</v>
      </c>
      <c r="U412" s="264" t="s">
        <v>851</v>
      </c>
      <c r="V412" s="264" t="s">
        <v>44</v>
      </c>
      <c r="W412" s="205" t="s">
        <v>44</v>
      </c>
      <c r="Y412" s="250" t="s">
        <v>44</v>
      </c>
      <c r="Z412" s="250" t="s">
        <v>44</v>
      </c>
      <c r="AA412" s="250" t="s">
        <v>44</v>
      </c>
    </row>
    <row r="413" spans="1:27" ht="36">
      <c r="A413" s="37">
        <f t="shared" si="5"/>
        <v>393</v>
      </c>
      <c r="B413" s="281" t="s">
        <v>2455</v>
      </c>
      <c r="C413" s="63" t="s">
        <v>448</v>
      </c>
      <c r="D413" s="205" t="s">
        <v>2524</v>
      </c>
      <c r="E413" s="205" t="s">
        <v>2377</v>
      </c>
      <c r="F413" s="238" t="s">
        <v>4</v>
      </c>
      <c r="G413" s="238" t="s">
        <v>954</v>
      </c>
      <c r="H413" s="122" t="s">
        <v>16</v>
      </c>
      <c r="I413" s="124" t="s">
        <v>16</v>
      </c>
      <c r="J413" s="124" t="s">
        <v>16</v>
      </c>
      <c r="K413" s="143" t="s">
        <v>44</v>
      </c>
      <c r="M413" s="809"/>
      <c r="N413" s="810"/>
      <c r="O413" s="844"/>
      <c r="Q413" s="214" t="s">
        <v>873</v>
      </c>
      <c r="R413" s="205" t="s">
        <v>1118</v>
      </c>
      <c r="S413" s="214" t="s">
        <v>815</v>
      </c>
      <c r="T413" s="186" t="s">
        <v>824</v>
      </c>
      <c r="U413" s="264" t="s">
        <v>825</v>
      </c>
      <c r="V413" s="264" t="s">
        <v>44</v>
      </c>
      <c r="W413" s="205" t="s">
        <v>44</v>
      </c>
      <c r="Y413" s="250" t="s">
        <v>44</v>
      </c>
      <c r="Z413" s="250" t="s">
        <v>44</v>
      </c>
      <c r="AA413" s="250" t="s">
        <v>44</v>
      </c>
    </row>
    <row r="414" spans="1:27" ht="29.25" customHeight="1">
      <c r="A414" s="37">
        <f t="shared" si="5"/>
        <v>394</v>
      </c>
      <c r="B414" s="281" t="s">
        <v>2455</v>
      </c>
      <c r="C414" s="63" t="s">
        <v>449</v>
      </c>
      <c r="D414" s="205" t="s">
        <v>2468</v>
      </c>
      <c r="E414" s="205" t="s">
        <v>1282</v>
      </c>
      <c r="F414" s="238" t="s">
        <v>4</v>
      </c>
      <c r="G414" s="238" t="s">
        <v>954</v>
      </c>
      <c r="H414" s="122" t="s">
        <v>16</v>
      </c>
      <c r="I414" s="124" t="s">
        <v>16</v>
      </c>
      <c r="J414" s="124" t="s">
        <v>16</v>
      </c>
      <c r="K414" s="143" t="s">
        <v>44</v>
      </c>
      <c r="M414" s="809"/>
      <c r="N414" s="810"/>
      <c r="O414" s="844"/>
      <c r="Q414" s="214" t="s">
        <v>873</v>
      </c>
      <c r="R414" s="79" t="s">
        <v>891</v>
      </c>
      <c r="S414" s="214" t="s">
        <v>815</v>
      </c>
      <c r="T414" s="186" t="s">
        <v>824</v>
      </c>
      <c r="U414" s="264" t="s">
        <v>825</v>
      </c>
      <c r="V414" s="264" t="s">
        <v>44</v>
      </c>
      <c r="W414" s="205" t="s">
        <v>44</v>
      </c>
      <c r="Y414" s="250" t="s">
        <v>44</v>
      </c>
      <c r="Z414" s="250" t="s">
        <v>44</v>
      </c>
      <c r="AA414" s="250" t="s">
        <v>44</v>
      </c>
    </row>
    <row r="415" spans="1:27" ht="34.4" customHeight="1">
      <c r="A415" s="37">
        <f t="shared" si="5"/>
        <v>395</v>
      </c>
      <c r="B415" s="369" t="s">
        <v>2455</v>
      </c>
      <c r="C415" s="68" t="s">
        <v>2630</v>
      </c>
      <c r="D415" s="195" t="s">
        <v>2840</v>
      </c>
      <c r="E415" s="195" t="s">
        <v>2841</v>
      </c>
      <c r="F415" s="217" t="s">
        <v>4</v>
      </c>
      <c r="G415" s="217" t="s">
        <v>954</v>
      </c>
      <c r="H415" s="125" t="s">
        <v>14</v>
      </c>
      <c r="I415" s="125" t="s">
        <v>14</v>
      </c>
      <c r="J415" s="125" t="s">
        <v>14</v>
      </c>
      <c r="K415" s="143" t="s">
        <v>44</v>
      </c>
      <c r="M415" s="821"/>
      <c r="N415" s="854"/>
      <c r="O415" s="855"/>
      <c r="Q415" s="265" t="s">
        <v>873</v>
      </c>
      <c r="R415" s="77" t="s">
        <v>1283</v>
      </c>
      <c r="S415" s="265" t="s">
        <v>819</v>
      </c>
      <c r="T415" s="185" t="s">
        <v>44</v>
      </c>
      <c r="U415" s="295" t="s">
        <v>44</v>
      </c>
      <c r="V415" s="295" t="s">
        <v>44</v>
      </c>
      <c r="W415" s="195" t="s">
        <v>44</v>
      </c>
      <c r="Y415" s="250" t="s">
        <v>44</v>
      </c>
      <c r="Z415" s="250" t="s">
        <v>44</v>
      </c>
      <c r="AA415" s="250" t="s">
        <v>44</v>
      </c>
    </row>
    <row r="416" spans="1:27" s="470" customFormat="1" ht="34.4" customHeight="1">
      <c r="A416" s="494">
        <f t="shared" ref="A416:A479" si="6">ROW()-20</f>
        <v>396</v>
      </c>
      <c r="B416" s="509" t="s">
        <v>2455</v>
      </c>
      <c r="C416" s="524" t="s">
        <v>2642</v>
      </c>
      <c r="D416" s="208" t="s">
        <v>3242</v>
      </c>
      <c r="E416" s="208" t="s">
        <v>3243</v>
      </c>
      <c r="F416" s="507" t="s">
        <v>820</v>
      </c>
      <c r="G416" s="497" t="s">
        <v>2420</v>
      </c>
      <c r="H416" s="524" t="s">
        <v>2667</v>
      </c>
      <c r="I416" s="524" t="s">
        <v>2667</v>
      </c>
      <c r="J416" s="524" t="s">
        <v>2667</v>
      </c>
      <c r="K416" s="524"/>
      <c r="L416" s="423"/>
      <c r="M416" s="917"/>
      <c r="N416" s="918"/>
      <c r="O416" s="849"/>
      <c r="P416" s="525"/>
      <c r="Q416" s="214" t="s">
        <v>873</v>
      </c>
      <c r="R416" s="79" t="s">
        <v>2451</v>
      </c>
      <c r="S416" s="214" t="s">
        <v>815</v>
      </c>
      <c r="T416" s="460"/>
      <c r="U416" s="526" t="s">
        <v>2452</v>
      </c>
      <c r="V416" s="526" t="s">
        <v>2453</v>
      </c>
      <c r="W416" s="208"/>
      <c r="X416" s="527"/>
      <c r="Y416" s="509"/>
      <c r="Z416" s="509"/>
      <c r="AA416" s="509"/>
    </row>
    <row r="417" spans="1:27">
      <c r="A417" s="37">
        <f t="shared" si="6"/>
        <v>397</v>
      </c>
      <c r="B417" s="281" t="s">
        <v>2455</v>
      </c>
      <c r="C417" s="524" t="s">
        <v>2643</v>
      </c>
      <c r="D417" s="205" t="s">
        <v>3244</v>
      </c>
      <c r="E417" s="205" t="s">
        <v>3245</v>
      </c>
      <c r="F417" s="238" t="s">
        <v>11</v>
      </c>
      <c r="G417" s="238" t="s">
        <v>954</v>
      </c>
      <c r="H417" s="524" t="s">
        <v>2667</v>
      </c>
      <c r="I417" s="524" t="s">
        <v>2667</v>
      </c>
      <c r="J417" s="524" t="s">
        <v>2667</v>
      </c>
      <c r="K417" s="143" t="s">
        <v>44</v>
      </c>
      <c r="M417" s="809"/>
      <c r="N417" s="810"/>
      <c r="O417" s="844"/>
      <c r="Q417" s="214" t="s">
        <v>873</v>
      </c>
      <c r="R417" s="79" t="s">
        <v>1284</v>
      </c>
      <c r="S417" s="214" t="s">
        <v>815</v>
      </c>
      <c r="T417" s="186"/>
      <c r="U417" s="264"/>
      <c r="V417" s="264" t="s">
        <v>44</v>
      </c>
      <c r="W417" s="205" t="s">
        <v>44</v>
      </c>
      <c r="Y417" s="250" t="s">
        <v>44</v>
      </c>
      <c r="Z417" s="250" t="s">
        <v>44</v>
      </c>
      <c r="AA417" s="250" t="s">
        <v>44</v>
      </c>
    </row>
    <row r="418" spans="1:27" ht="18.5" thickBot="1">
      <c r="A418" s="37">
        <f t="shared" si="6"/>
        <v>398</v>
      </c>
      <c r="B418" s="281" t="s">
        <v>2455</v>
      </c>
      <c r="C418" s="524" t="s">
        <v>2644</v>
      </c>
      <c r="D418" s="205" t="s">
        <v>3246</v>
      </c>
      <c r="E418" s="205" t="s">
        <v>3247</v>
      </c>
      <c r="F418" s="238" t="s">
        <v>4</v>
      </c>
      <c r="G418" s="238" t="s">
        <v>954</v>
      </c>
      <c r="H418" s="524" t="s">
        <v>2667</v>
      </c>
      <c r="I418" s="524" t="s">
        <v>2667</v>
      </c>
      <c r="J418" s="524" t="s">
        <v>2667</v>
      </c>
      <c r="K418" s="124" t="s">
        <v>894</v>
      </c>
      <c r="L418" s="525"/>
      <c r="M418" s="809"/>
      <c r="N418" s="810"/>
      <c r="O418" s="844"/>
      <c r="Q418" s="214" t="s">
        <v>873</v>
      </c>
      <c r="R418" s="79" t="s">
        <v>1285</v>
      </c>
      <c r="S418" s="214" t="s">
        <v>815</v>
      </c>
      <c r="T418" s="186" t="s">
        <v>44</v>
      </c>
      <c r="U418" s="264" t="s">
        <v>44</v>
      </c>
      <c r="V418" s="264" t="s">
        <v>44</v>
      </c>
      <c r="W418" s="205" t="s">
        <v>44</v>
      </c>
      <c r="Y418" s="250" t="s">
        <v>1286</v>
      </c>
      <c r="Z418" s="263" t="s">
        <v>1423</v>
      </c>
      <c r="AA418" s="250">
        <v>0</v>
      </c>
    </row>
    <row r="419" spans="1:27" s="750" customFormat="1" ht="36" customHeight="1" thickTop="1">
      <c r="A419" s="37">
        <f t="shared" si="6"/>
        <v>399</v>
      </c>
      <c r="B419" s="369" t="s">
        <v>77</v>
      </c>
      <c r="C419" s="68" t="s">
        <v>2620</v>
      </c>
      <c r="D419" s="195" t="s">
        <v>2842</v>
      </c>
      <c r="E419" s="195" t="s">
        <v>2843</v>
      </c>
      <c r="F419" s="217" t="s">
        <v>1215</v>
      </c>
      <c r="G419" s="226" t="s">
        <v>813</v>
      </c>
      <c r="H419" s="125" t="s">
        <v>1840</v>
      </c>
      <c r="I419" s="127" t="s">
        <v>25</v>
      </c>
      <c r="J419" s="127" t="s">
        <v>25</v>
      </c>
      <c r="K419" s="124" t="s">
        <v>832</v>
      </c>
      <c r="L419" s="423"/>
      <c r="M419" s="982" t="s">
        <v>3031</v>
      </c>
      <c r="N419" s="947"/>
      <c r="O419" s="983"/>
      <c r="P419" s="713"/>
      <c r="Q419" s="265" t="s">
        <v>807</v>
      </c>
      <c r="R419" s="101" t="s">
        <v>1841</v>
      </c>
      <c r="S419" s="265" t="s">
        <v>819</v>
      </c>
      <c r="T419" s="185" t="s">
        <v>43</v>
      </c>
      <c r="U419" s="217" t="s">
        <v>43</v>
      </c>
      <c r="V419" s="217" t="s">
        <v>44</v>
      </c>
      <c r="W419" s="195" t="s">
        <v>44</v>
      </c>
      <c r="Y419" s="751" t="s">
        <v>1287</v>
      </c>
      <c r="Z419" s="752" t="s">
        <v>1288</v>
      </c>
      <c r="AA419" s="751" t="s">
        <v>1215</v>
      </c>
    </row>
    <row r="420" spans="1:27" s="750" customFormat="1" ht="54">
      <c r="A420" s="37">
        <f t="shared" si="6"/>
        <v>400</v>
      </c>
      <c r="B420" s="281" t="s">
        <v>795</v>
      </c>
      <c r="C420" s="63" t="s">
        <v>2621</v>
      </c>
      <c r="D420" s="214" t="s">
        <v>1842</v>
      </c>
      <c r="E420" s="205" t="s">
        <v>1843</v>
      </c>
      <c r="F420" s="238" t="s">
        <v>5</v>
      </c>
      <c r="G420" s="224" t="s">
        <v>813</v>
      </c>
      <c r="H420" s="122" t="s">
        <v>798</v>
      </c>
      <c r="I420" s="124" t="s">
        <v>798</v>
      </c>
      <c r="J420" s="124" t="s">
        <v>798</v>
      </c>
      <c r="K420" s="124" t="s">
        <v>832</v>
      </c>
      <c r="L420" s="423"/>
      <c r="M420" s="794"/>
      <c r="N420" s="795"/>
      <c r="O420" s="844"/>
      <c r="P420" s="713" t="s">
        <v>25</v>
      </c>
      <c r="Q420" s="214" t="s">
        <v>807</v>
      </c>
      <c r="R420" s="84" t="s">
        <v>2402</v>
      </c>
      <c r="S420" s="214" t="s">
        <v>815</v>
      </c>
      <c r="T420" s="186" t="s">
        <v>43</v>
      </c>
      <c r="U420" s="238" t="s">
        <v>43</v>
      </c>
      <c r="V420" s="238" t="s">
        <v>44</v>
      </c>
      <c r="W420" s="205" t="s">
        <v>44</v>
      </c>
      <c r="Y420" s="751" t="s">
        <v>1289</v>
      </c>
      <c r="Z420" s="752" t="s">
        <v>1290</v>
      </c>
      <c r="AA420" s="751" t="s">
        <v>5</v>
      </c>
    </row>
    <row r="421" spans="1:27" s="750" customFormat="1" ht="72">
      <c r="A421" s="37">
        <f t="shared" si="6"/>
        <v>401</v>
      </c>
      <c r="B421" s="281" t="s">
        <v>795</v>
      </c>
      <c r="C421" s="63" t="s">
        <v>450</v>
      </c>
      <c r="D421" s="205" t="s">
        <v>1844</v>
      </c>
      <c r="E421" s="205" t="s">
        <v>1845</v>
      </c>
      <c r="F421" s="238" t="s">
        <v>4</v>
      </c>
      <c r="G421" s="238" t="s">
        <v>28</v>
      </c>
      <c r="H421" s="122" t="s">
        <v>32</v>
      </c>
      <c r="I421" s="124" t="s">
        <v>14</v>
      </c>
      <c r="J421" s="124" t="s">
        <v>14</v>
      </c>
      <c r="K421" s="143" t="s">
        <v>44</v>
      </c>
      <c r="L421" s="441"/>
      <c r="M421" s="852"/>
      <c r="N421" s="798"/>
      <c r="O421" s="844"/>
      <c r="P421" s="713"/>
      <c r="Q421" s="214" t="s">
        <v>807</v>
      </c>
      <c r="R421" s="205" t="s">
        <v>1846</v>
      </c>
      <c r="S421" s="214" t="s">
        <v>815</v>
      </c>
      <c r="T421" s="186" t="s">
        <v>824</v>
      </c>
      <c r="U421" s="238" t="s">
        <v>825</v>
      </c>
      <c r="V421" s="193" t="s">
        <v>1826</v>
      </c>
      <c r="W421" s="205" t="s">
        <v>1847</v>
      </c>
      <c r="Y421" s="250" t="s">
        <v>44</v>
      </c>
      <c r="Z421" s="250" t="s">
        <v>44</v>
      </c>
      <c r="AA421" s="250" t="s">
        <v>44</v>
      </c>
    </row>
    <row r="422" spans="1:27" s="64" customFormat="1">
      <c r="A422" s="37">
        <f t="shared" si="6"/>
        <v>402</v>
      </c>
      <c r="B422" s="369" t="s">
        <v>795</v>
      </c>
      <c r="C422" s="68" t="s">
        <v>451</v>
      </c>
      <c r="D422" s="195" t="s">
        <v>2844</v>
      </c>
      <c r="E422" s="195" t="s">
        <v>2845</v>
      </c>
      <c r="F422" s="217" t="s">
        <v>863</v>
      </c>
      <c r="G422" s="217" t="s">
        <v>878</v>
      </c>
      <c r="H422" s="196" t="s">
        <v>16</v>
      </c>
      <c r="I422" s="145" t="s">
        <v>16</v>
      </c>
      <c r="J422" s="145" t="s">
        <v>16</v>
      </c>
      <c r="K422" s="108" t="s">
        <v>50</v>
      </c>
      <c r="L422" s="441" t="s">
        <v>25</v>
      </c>
      <c r="M422" s="919"/>
      <c r="N422" s="920"/>
      <c r="O422" s="896"/>
      <c r="P422" s="423"/>
      <c r="Q422" s="265" t="s">
        <v>807</v>
      </c>
      <c r="R422" s="265" t="s">
        <v>1848</v>
      </c>
      <c r="S422" s="265" t="s">
        <v>819</v>
      </c>
      <c r="T422" s="486" t="s">
        <v>51</v>
      </c>
      <c r="U422" s="145" t="s">
        <v>51</v>
      </c>
      <c r="V422" s="145" t="s">
        <v>44</v>
      </c>
      <c r="W422" s="213" t="s">
        <v>44</v>
      </c>
      <c r="X422" s="248"/>
      <c r="Y422" s="250" t="s">
        <v>44</v>
      </c>
      <c r="Z422" s="250" t="s">
        <v>44</v>
      </c>
      <c r="AA422" s="250" t="s">
        <v>44</v>
      </c>
    </row>
    <row r="423" spans="1:27" s="64" customFormat="1" ht="36">
      <c r="A423" s="37">
        <f t="shared" si="6"/>
        <v>403</v>
      </c>
      <c r="B423" s="281" t="s">
        <v>795</v>
      </c>
      <c r="C423" s="63" t="s">
        <v>452</v>
      </c>
      <c r="D423" s="214" t="s">
        <v>1849</v>
      </c>
      <c r="E423" s="205" t="s">
        <v>1850</v>
      </c>
      <c r="F423" s="238" t="s">
        <v>4</v>
      </c>
      <c r="G423" s="238" t="s">
        <v>954</v>
      </c>
      <c r="H423" s="129" t="s">
        <v>16</v>
      </c>
      <c r="I423" s="128" t="s">
        <v>16</v>
      </c>
      <c r="J423" s="128" t="s">
        <v>16</v>
      </c>
      <c r="K423" s="143" t="s">
        <v>811</v>
      </c>
      <c r="L423" s="441"/>
      <c r="M423" s="794"/>
      <c r="N423" s="795"/>
      <c r="O423" s="844"/>
      <c r="P423" s="423"/>
      <c r="Q423" s="214" t="s">
        <v>807</v>
      </c>
      <c r="R423" s="84" t="s">
        <v>864</v>
      </c>
      <c r="S423" s="214" t="s">
        <v>815</v>
      </c>
      <c r="T423" s="186"/>
      <c r="U423" s="238"/>
      <c r="V423" s="238" t="s">
        <v>44</v>
      </c>
      <c r="W423" s="205" t="s">
        <v>44</v>
      </c>
      <c r="X423" s="248"/>
      <c r="Y423" s="250" t="s">
        <v>44</v>
      </c>
      <c r="Z423" s="250" t="s">
        <v>44</v>
      </c>
      <c r="AA423" s="250" t="s">
        <v>44</v>
      </c>
    </row>
    <row r="424" spans="1:27" s="64" customFormat="1" ht="51.75" customHeight="1">
      <c r="A424" s="37">
        <f t="shared" si="6"/>
        <v>404</v>
      </c>
      <c r="B424" s="281" t="s">
        <v>795</v>
      </c>
      <c r="C424" s="63" t="s">
        <v>453</v>
      </c>
      <c r="D424" s="214" t="s">
        <v>1851</v>
      </c>
      <c r="E424" s="205" t="s">
        <v>1852</v>
      </c>
      <c r="F424" s="238" t="s">
        <v>4</v>
      </c>
      <c r="G424" s="238" t="s">
        <v>954</v>
      </c>
      <c r="H424" s="122" t="s">
        <v>16</v>
      </c>
      <c r="I424" s="124" t="s">
        <v>16</v>
      </c>
      <c r="J424" s="124" t="s">
        <v>16</v>
      </c>
      <c r="K424" s="124" t="s">
        <v>866</v>
      </c>
      <c r="L424" s="452" t="s">
        <v>797</v>
      </c>
      <c r="M424" s="809"/>
      <c r="N424" s="810"/>
      <c r="O424" s="844"/>
      <c r="P424" s="423"/>
      <c r="Q424" s="214" t="s">
        <v>807</v>
      </c>
      <c r="R424" s="84" t="s">
        <v>865</v>
      </c>
      <c r="S424" s="214" t="s">
        <v>815</v>
      </c>
      <c r="T424" s="186"/>
      <c r="U424" s="264"/>
      <c r="V424" s="264" t="s">
        <v>44</v>
      </c>
      <c r="W424" s="205" t="s">
        <v>44</v>
      </c>
      <c r="X424" s="248"/>
      <c r="Y424" s="281" t="s">
        <v>1291</v>
      </c>
      <c r="Z424" s="214" t="s">
        <v>1292</v>
      </c>
      <c r="AA424" s="281" t="s">
        <v>4</v>
      </c>
    </row>
    <row r="425" spans="1:27" s="64" customFormat="1" ht="46.5" customHeight="1">
      <c r="A425" s="37">
        <f t="shared" si="6"/>
        <v>405</v>
      </c>
      <c r="B425" s="281" t="s">
        <v>795</v>
      </c>
      <c r="C425" s="63" t="s">
        <v>454</v>
      </c>
      <c r="D425" s="205" t="s">
        <v>1853</v>
      </c>
      <c r="E425" s="205" t="s">
        <v>1854</v>
      </c>
      <c r="F425" s="238" t="s">
        <v>4</v>
      </c>
      <c r="G425" s="238" t="s">
        <v>954</v>
      </c>
      <c r="H425" s="122" t="s">
        <v>798</v>
      </c>
      <c r="I425" s="124" t="s">
        <v>798</v>
      </c>
      <c r="J425" s="124" t="s">
        <v>798</v>
      </c>
      <c r="K425" s="143" t="s">
        <v>811</v>
      </c>
      <c r="L425" s="423"/>
      <c r="M425" s="809"/>
      <c r="N425" s="810"/>
      <c r="O425" s="844"/>
      <c r="P425" s="423"/>
      <c r="Q425" s="214" t="s">
        <v>807</v>
      </c>
      <c r="R425" s="214" t="s">
        <v>869</v>
      </c>
      <c r="S425" s="214" t="s">
        <v>815</v>
      </c>
      <c r="T425" s="186" t="s">
        <v>43</v>
      </c>
      <c r="U425" s="264" t="s">
        <v>43</v>
      </c>
      <c r="V425" s="264" t="s">
        <v>44</v>
      </c>
      <c r="W425" s="205" t="s">
        <v>44</v>
      </c>
      <c r="X425" s="248"/>
      <c r="Y425" s="250" t="s">
        <v>44</v>
      </c>
      <c r="Z425" s="250" t="s">
        <v>44</v>
      </c>
      <c r="AA425" s="250" t="s">
        <v>44</v>
      </c>
    </row>
    <row r="426" spans="1:27" s="64" customFormat="1">
      <c r="A426" s="37">
        <f t="shared" si="6"/>
        <v>406</v>
      </c>
      <c r="B426" s="369" t="s">
        <v>795</v>
      </c>
      <c r="C426" s="68" t="s">
        <v>455</v>
      </c>
      <c r="D426" s="195" t="s">
        <v>2846</v>
      </c>
      <c r="E426" s="195" t="s">
        <v>2847</v>
      </c>
      <c r="F426" s="217" t="s">
        <v>4</v>
      </c>
      <c r="G426" s="217" t="s">
        <v>813</v>
      </c>
      <c r="H426" s="125" t="s">
        <v>16</v>
      </c>
      <c r="I426" s="127" t="s">
        <v>16</v>
      </c>
      <c r="J426" s="270"/>
      <c r="K426" s="143" t="s">
        <v>811</v>
      </c>
      <c r="L426" s="423"/>
      <c r="M426" s="821"/>
      <c r="N426" s="854"/>
      <c r="O426" s="855"/>
      <c r="P426" s="423"/>
      <c r="Q426" s="265" t="s">
        <v>807</v>
      </c>
      <c r="R426" s="101" t="s">
        <v>1293</v>
      </c>
      <c r="S426" s="265" t="s">
        <v>819</v>
      </c>
      <c r="T426" s="185" t="s">
        <v>43</v>
      </c>
      <c r="U426" s="295" t="s">
        <v>43</v>
      </c>
      <c r="V426" s="295" t="s">
        <v>44</v>
      </c>
      <c r="W426" s="195" t="s">
        <v>44</v>
      </c>
      <c r="X426" s="248"/>
      <c r="Y426" s="250" t="s">
        <v>44</v>
      </c>
      <c r="Z426" s="250" t="s">
        <v>44</v>
      </c>
      <c r="AA426" s="250" t="s">
        <v>44</v>
      </c>
    </row>
    <row r="427" spans="1:27" s="64" customFormat="1" ht="34.5" customHeight="1">
      <c r="A427" s="37">
        <f t="shared" si="6"/>
        <v>407</v>
      </c>
      <c r="B427" s="281" t="s">
        <v>795</v>
      </c>
      <c r="C427" s="63" t="s">
        <v>456</v>
      </c>
      <c r="D427" s="205" t="s">
        <v>1855</v>
      </c>
      <c r="E427" s="205" t="s">
        <v>1856</v>
      </c>
      <c r="F427" s="238" t="s">
        <v>5</v>
      </c>
      <c r="G427" s="238" t="s">
        <v>813</v>
      </c>
      <c r="H427" s="129" t="s">
        <v>16</v>
      </c>
      <c r="I427" s="128" t="s">
        <v>16</v>
      </c>
      <c r="J427" s="170"/>
      <c r="K427" s="143" t="s">
        <v>811</v>
      </c>
      <c r="L427" s="423"/>
      <c r="M427" s="794"/>
      <c r="N427" s="795"/>
      <c r="O427" s="844"/>
      <c r="P427" s="423"/>
      <c r="Q427" s="214" t="s">
        <v>807</v>
      </c>
      <c r="R427" s="205" t="s">
        <v>874</v>
      </c>
      <c r="S427" s="214" t="s">
        <v>815</v>
      </c>
      <c r="T427" s="186" t="s">
        <v>43</v>
      </c>
      <c r="U427" s="238" t="s">
        <v>43</v>
      </c>
      <c r="V427" s="238" t="s">
        <v>44</v>
      </c>
      <c r="W427" s="205" t="s">
        <v>44</v>
      </c>
      <c r="X427" s="248"/>
      <c r="Y427" s="250" t="s">
        <v>44</v>
      </c>
      <c r="Z427" s="250" t="s">
        <v>44</v>
      </c>
      <c r="AA427" s="250" t="s">
        <v>44</v>
      </c>
    </row>
    <row r="428" spans="1:27" s="64" customFormat="1" ht="34.5" customHeight="1">
      <c r="A428" s="37">
        <f t="shared" si="6"/>
        <v>408</v>
      </c>
      <c r="B428" s="281" t="s">
        <v>795</v>
      </c>
      <c r="C428" s="63" t="s">
        <v>457</v>
      </c>
      <c r="D428" s="205" t="s">
        <v>1857</v>
      </c>
      <c r="E428" s="205" t="s">
        <v>1858</v>
      </c>
      <c r="F428" s="238" t="s">
        <v>5</v>
      </c>
      <c r="G428" s="238" t="s">
        <v>813</v>
      </c>
      <c r="H428" s="129" t="s">
        <v>16</v>
      </c>
      <c r="I428" s="128" t="s">
        <v>16</v>
      </c>
      <c r="J428" s="170"/>
      <c r="K428" s="143" t="s">
        <v>811</v>
      </c>
      <c r="L428" s="423"/>
      <c r="M428" s="794"/>
      <c r="N428" s="795"/>
      <c r="O428" s="844"/>
      <c r="P428" s="423"/>
      <c r="Q428" s="214" t="s">
        <v>807</v>
      </c>
      <c r="R428" s="205" t="s">
        <v>1343</v>
      </c>
      <c r="S428" s="214" t="s">
        <v>815</v>
      </c>
      <c r="T428" s="186" t="s">
        <v>43</v>
      </c>
      <c r="U428" s="238" t="s">
        <v>43</v>
      </c>
      <c r="V428" s="238" t="s">
        <v>44</v>
      </c>
      <c r="W428" s="205" t="s">
        <v>44</v>
      </c>
      <c r="X428" s="248"/>
      <c r="Y428" s="250" t="s">
        <v>44</v>
      </c>
      <c r="Z428" s="250" t="s">
        <v>44</v>
      </c>
      <c r="AA428" s="250" t="s">
        <v>44</v>
      </c>
    </row>
    <row r="429" spans="1:27" s="64" customFormat="1">
      <c r="A429" s="37">
        <f t="shared" si="6"/>
        <v>409</v>
      </c>
      <c r="B429" s="281" t="s">
        <v>795</v>
      </c>
      <c r="C429" s="63" t="s">
        <v>458</v>
      </c>
      <c r="D429" s="205" t="s">
        <v>1859</v>
      </c>
      <c r="E429" s="205" t="s">
        <v>1860</v>
      </c>
      <c r="F429" s="238" t="s">
        <v>4</v>
      </c>
      <c r="G429" s="108" t="s">
        <v>28</v>
      </c>
      <c r="H429" s="147" t="s">
        <v>16</v>
      </c>
      <c r="I429" s="128" t="s">
        <v>16</v>
      </c>
      <c r="J429" s="170"/>
      <c r="K429" s="143" t="s">
        <v>811</v>
      </c>
      <c r="L429" s="423"/>
      <c r="M429" s="797"/>
      <c r="N429" s="798"/>
      <c r="O429" s="858"/>
      <c r="P429" s="423"/>
      <c r="Q429" s="214" t="s">
        <v>807</v>
      </c>
      <c r="R429" s="214" t="s">
        <v>883</v>
      </c>
      <c r="S429" s="214" t="s">
        <v>815</v>
      </c>
      <c r="T429" s="461" t="s">
        <v>44</v>
      </c>
      <c r="U429" s="147" t="s">
        <v>44</v>
      </c>
      <c r="V429" s="147" t="s">
        <v>44</v>
      </c>
      <c r="W429" s="209" t="s">
        <v>44</v>
      </c>
      <c r="X429" s="248"/>
      <c r="Y429" s="250" t="s">
        <v>44</v>
      </c>
      <c r="Z429" s="250" t="s">
        <v>44</v>
      </c>
      <c r="AA429" s="250" t="s">
        <v>44</v>
      </c>
    </row>
    <row r="430" spans="1:27" s="64" customFormat="1" ht="34.5" customHeight="1">
      <c r="A430" s="37">
        <f t="shared" si="6"/>
        <v>410</v>
      </c>
      <c r="B430" s="369" t="s">
        <v>795</v>
      </c>
      <c r="C430" s="68" t="s">
        <v>459</v>
      </c>
      <c r="D430" s="195" t="s">
        <v>2848</v>
      </c>
      <c r="E430" s="195" t="s">
        <v>2849</v>
      </c>
      <c r="F430" s="217" t="s">
        <v>4</v>
      </c>
      <c r="G430" s="217" t="s">
        <v>813</v>
      </c>
      <c r="H430" s="125" t="s">
        <v>32</v>
      </c>
      <c r="I430" s="127" t="s">
        <v>32</v>
      </c>
      <c r="J430" s="270"/>
      <c r="K430" s="124" t="s">
        <v>43</v>
      </c>
      <c r="L430" s="423"/>
      <c r="M430" s="791"/>
      <c r="N430" s="792"/>
      <c r="O430" s="855"/>
      <c r="P430" s="423"/>
      <c r="Q430" s="265" t="s">
        <v>807</v>
      </c>
      <c r="R430" s="101" t="s">
        <v>1294</v>
      </c>
      <c r="S430" s="265" t="s">
        <v>819</v>
      </c>
      <c r="T430" s="185" t="s">
        <v>43</v>
      </c>
      <c r="U430" s="217" t="s">
        <v>43</v>
      </c>
      <c r="V430" s="217" t="s">
        <v>44</v>
      </c>
      <c r="W430" s="195" t="s">
        <v>44</v>
      </c>
      <c r="X430" s="248"/>
      <c r="Y430" s="250" t="s">
        <v>44</v>
      </c>
      <c r="Z430" s="250" t="s">
        <v>44</v>
      </c>
      <c r="AA430" s="250" t="s">
        <v>44</v>
      </c>
    </row>
    <row r="431" spans="1:27" s="64" customFormat="1" ht="34.5" customHeight="1">
      <c r="A431" s="37">
        <f t="shared" si="6"/>
        <v>411</v>
      </c>
      <c r="B431" s="281" t="s">
        <v>795</v>
      </c>
      <c r="C431" s="63" t="s">
        <v>460</v>
      </c>
      <c r="D431" s="205" t="s">
        <v>1861</v>
      </c>
      <c r="E431" s="205" t="s">
        <v>1862</v>
      </c>
      <c r="F431" s="238" t="s">
        <v>5</v>
      </c>
      <c r="G431" s="238" t="s">
        <v>813</v>
      </c>
      <c r="H431" s="129" t="s">
        <v>32</v>
      </c>
      <c r="I431" s="128" t="s">
        <v>32</v>
      </c>
      <c r="J431" s="170"/>
      <c r="K431" s="128" t="s">
        <v>33</v>
      </c>
      <c r="L431" s="423"/>
      <c r="M431" s="794"/>
      <c r="N431" s="795"/>
      <c r="O431" s="844"/>
      <c r="P431" s="423"/>
      <c r="Q431" s="214" t="s">
        <v>807</v>
      </c>
      <c r="R431" s="205" t="s">
        <v>874</v>
      </c>
      <c r="S431" s="214" t="s">
        <v>815</v>
      </c>
      <c r="T431" s="186" t="s">
        <v>43</v>
      </c>
      <c r="U431" s="238" t="s">
        <v>43</v>
      </c>
      <c r="V431" s="238" t="s">
        <v>44</v>
      </c>
      <c r="W431" s="205" t="s">
        <v>44</v>
      </c>
      <c r="X431" s="248"/>
      <c r="Y431" s="315" t="s">
        <v>1295</v>
      </c>
      <c r="Z431" s="214" t="s">
        <v>1296</v>
      </c>
      <c r="AA431" s="281" t="s">
        <v>1487</v>
      </c>
    </row>
    <row r="432" spans="1:27" s="64" customFormat="1" ht="34.5" customHeight="1">
      <c r="A432" s="37">
        <f t="shared" si="6"/>
        <v>412</v>
      </c>
      <c r="B432" s="281" t="s">
        <v>795</v>
      </c>
      <c r="C432" s="63" t="s">
        <v>461</v>
      </c>
      <c r="D432" s="205" t="s">
        <v>1863</v>
      </c>
      <c r="E432" s="205" t="s">
        <v>1864</v>
      </c>
      <c r="F432" s="238" t="s">
        <v>5</v>
      </c>
      <c r="G432" s="238" t="s">
        <v>813</v>
      </c>
      <c r="H432" s="147" t="s">
        <v>16</v>
      </c>
      <c r="I432" s="128" t="s">
        <v>16</v>
      </c>
      <c r="J432" s="170"/>
      <c r="K432" s="128" t="s">
        <v>33</v>
      </c>
      <c r="L432" s="423"/>
      <c r="M432" s="794"/>
      <c r="N432" s="795"/>
      <c r="O432" s="844"/>
      <c r="P432" s="423"/>
      <c r="Q432" s="214" t="s">
        <v>807</v>
      </c>
      <c r="R432" s="205" t="s">
        <v>1343</v>
      </c>
      <c r="S432" s="214" t="s">
        <v>815</v>
      </c>
      <c r="T432" s="186" t="s">
        <v>43</v>
      </c>
      <c r="U432" s="238" t="s">
        <v>43</v>
      </c>
      <c r="V432" s="238" t="s">
        <v>44</v>
      </c>
      <c r="W432" s="205" t="s">
        <v>44</v>
      </c>
      <c r="X432" s="248"/>
      <c r="Y432" s="315" t="s">
        <v>1297</v>
      </c>
      <c r="Z432" s="214" t="s">
        <v>1298</v>
      </c>
      <c r="AA432" s="281" t="s">
        <v>4</v>
      </c>
    </row>
    <row r="433" spans="1:27" s="64" customFormat="1">
      <c r="A433" s="37">
        <f t="shared" si="6"/>
        <v>413</v>
      </c>
      <c r="B433" s="281" t="s">
        <v>795</v>
      </c>
      <c r="C433" s="63" t="s">
        <v>462</v>
      </c>
      <c r="D433" s="205" t="s">
        <v>1865</v>
      </c>
      <c r="E433" s="205" t="s">
        <v>1866</v>
      </c>
      <c r="F433" s="238" t="s">
        <v>4</v>
      </c>
      <c r="G433" s="108" t="s">
        <v>28</v>
      </c>
      <c r="H433" s="147" t="s">
        <v>16</v>
      </c>
      <c r="I433" s="128" t="s">
        <v>16</v>
      </c>
      <c r="J433" s="170"/>
      <c r="K433" s="143" t="s">
        <v>811</v>
      </c>
      <c r="L433" s="423"/>
      <c r="M433" s="797"/>
      <c r="N433" s="798"/>
      <c r="O433" s="858"/>
      <c r="P433" s="423"/>
      <c r="Q433" s="214" t="s">
        <v>807</v>
      </c>
      <c r="R433" s="214" t="s">
        <v>883</v>
      </c>
      <c r="S433" s="214" t="s">
        <v>815</v>
      </c>
      <c r="T433" s="461" t="s">
        <v>44</v>
      </c>
      <c r="U433" s="147" t="s">
        <v>44</v>
      </c>
      <c r="V433" s="147" t="s">
        <v>44</v>
      </c>
      <c r="W433" s="209" t="s">
        <v>44</v>
      </c>
      <c r="X433" s="248"/>
      <c r="Y433" s="250" t="s">
        <v>44</v>
      </c>
      <c r="Z433" s="250" t="s">
        <v>44</v>
      </c>
      <c r="AA433" s="250" t="s">
        <v>44</v>
      </c>
    </row>
    <row r="434" spans="1:27" s="64" customFormat="1" ht="36.75" customHeight="1">
      <c r="A434" s="37">
        <f t="shared" si="6"/>
        <v>414</v>
      </c>
      <c r="B434" s="369" t="s">
        <v>795</v>
      </c>
      <c r="C434" s="68" t="s">
        <v>471</v>
      </c>
      <c r="D434" s="195" t="s">
        <v>2850</v>
      </c>
      <c r="E434" s="195" t="s">
        <v>2851</v>
      </c>
      <c r="F434" s="217" t="s">
        <v>11</v>
      </c>
      <c r="G434" s="217" t="s">
        <v>28</v>
      </c>
      <c r="H434" s="125" t="s">
        <v>32</v>
      </c>
      <c r="I434" s="127" t="s">
        <v>32</v>
      </c>
      <c r="J434" s="127" t="s">
        <v>32</v>
      </c>
      <c r="K434" s="128" t="s">
        <v>894</v>
      </c>
      <c r="L434" s="423"/>
      <c r="M434" s="821"/>
      <c r="N434" s="854"/>
      <c r="O434" s="855"/>
      <c r="P434" s="406"/>
      <c r="Q434" s="265" t="s">
        <v>807</v>
      </c>
      <c r="R434" s="101" t="s">
        <v>1867</v>
      </c>
      <c r="S434" s="265" t="s">
        <v>819</v>
      </c>
      <c r="T434" s="185" t="s">
        <v>43</v>
      </c>
      <c r="U434" s="295" t="s">
        <v>43</v>
      </c>
      <c r="V434" s="295" t="s">
        <v>44</v>
      </c>
      <c r="W434" s="195" t="s">
        <v>44</v>
      </c>
      <c r="X434" s="248"/>
      <c r="Y434" s="281" t="s">
        <v>1302</v>
      </c>
      <c r="Z434" s="214" t="s">
        <v>1303</v>
      </c>
      <c r="AA434" s="250" t="s">
        <v>4</v>
      </c>
    </row>
    <row r="435" spans="1:27" s="64" customFormat="1" ht="34.5" customHeight="1">
      <c r="A435" s="37">
        <f t="shared" si="6"/>
        <v>415</v>
      </c>
      <c r="B435" s="281" t="s">
        <v>795</v>
      </c>
      <c r="C435" s="63" t="s">
        <v>472</v>
      </c>
      <c r="D435" s="205" t="s">
        <v>1881</v>
      </c>
      <c r="E435" s="205" t="s">
        <v>1869</v>
      </c>
      <c r="F435" s="238" t="s">
        <v>5</v>
      </c>
      <c r="G435" s="238" t="s">
        <v>28</v>
      </c>
      <c r="H435" s="259" t="s">
        <v>32</v>
      </c>
      <c r="I435" s="281" t="s">
        <v>32</v>
      </c>
      <c r="J435" s="281" t="s">
        <v>32</v>
      </c>
      <c r="K435" s="128" t="s">
        <v>866</v>
      </c>
      <c r="L435" s="423"/>
      <c r="M435" s="794"/>
      <c r="N435" s="795"/>
      <c r="O435" s="844"/>
      <c r="P435" s="406"/>
      <c r="Q435" s="214" t="s">
        <v>807</v>
      </c>
      <c r="R435" s="205" t="s">
        <v>874</v>
      </c>
      <c r="S435" s="214" t="s">
        <v>815</v>
      </c>
      <c r="T435" s="186" t="s">
        <v>43</v>
      </c>
      <c r="U435" s="238" t="s">
        <v>43</v>
      </c>
      <c r="V435" s="238" t="s">
        <v>44</v>
      </c>
      <c r="W435" s="205" t="s">
        <v>44</v>
      </c>
      <c r="X435" s="248"/>
      <c r="Y435" s="281" t="s">
        <v>1304</v>
      </c>
      <c r="Z435" s="214" t="s">
        <v>1305</v>
      </c>
      <c r="AA435" s="250" t="s">
        <v>5</v>
      </c>
    </row>
    <row r="436" spans="1:27" s="64" customFormat="1" ht="34.5" customHeight="1">
      <c r="A436" s="31">
        <f t="shared" si="6"/>
        <v>416</v>
      </c>
      <c r="B436" s="63" t="s">
        <v>795</v>
      </c>
      <c r="C436" s="61" t="s">
        <v>2622</v>
      </c>
      <c r="D436" s="57" t="s">
        <v>2397</v>
      </c>
      <c r="E436" s="57" t="s">
        <v>2398</v>
      </c>
      <c r="F436" s="238" t="s">
        <v>4</v>
      </c>
      <c r="G436" s="233" t="s">
        <v>2404</v>
      </c>
      <c r="H436" s="259" t="s">
        <v>10</v>
      </c>
      <c r="I436" s="259" t="s">
        <v>10</v>
      </c>
      <c r="J436" s="259" t="s">
        <v>10</v>
      </c>
      <c r="K436" s="63" t="s">
        <v>811</v>
      </c>
      <c r="L436" s="423"/>
      <c r="M436" s="921"/>
      <c r="N436" s="922"/>
      <c r="O436" s="865"/>
      <c r="P436" s="500"/>
      <c r="Q436" s="65" t="s">
        <v>6</v>
      </c>
      <c r="R436" s="57" t="s">
        <v>877</v>
      </c>
      <c r="S436" s="65" t="s">
        <v>815</v>
      </c>
      <c r="T436" s="57"/>
      <c r="U436" s="61"/>
      <c r="V436" s="61"/>
      <c r="W436" s="186"/>
      <c r="X436" s="248"/>
      <c r="Y436" s="63"/>
      <c r="Z436" s="65"/>
      <c r="AA436" s="63"/>
    </row>
    <row r="437" spans="1:27" s="64" customFormat="1" ht="34.5" customHeight="1">
      <c r="A437" s="31">
        <f t="shared" si="6"/>
        <v>417</v>
      </c>
      <c r="B437" s="281" t="s">
        <v>795</v>
      </c>
      <c r="C437" s="63" t="s">
        <v>473</v>
      </c>
      <c r="D437" s="205" t="s">
        <v>1882</v>
      </c>
      <c r="E437" s="205" t="s">
        <v>1871</v>
      </c>
      <c r="F437" s="238" t="s">
        <v>5</v>
      </c>
      <c r="G437" s="238" t="s">
        <v>28</v>
      </c>
      <c r="H437" s="259" t="s">
        <v>16</v>
      </c>
      <c r="I437" s="281" t="s">
        <v>16</v>
      </c>
      <c r="J437" s="281" t="s">
        <v>16</v>
      </c>
      <c r="K437" s="63" t="s">
        <v>811</v>
      </c>
      <c r="L437" s="617"/>
      <c r="M437" s="794"/>
      <c r="N437" s="795"/>
      <c r="O437" s="844"/>
      <c r="P437" s="501"/>
      <c r="Q437" s="214" t="s">
        <v>807</v>
      </c>
      <c r="R437" s="205" t="s">
        <v>1343</v>
      </c>
      <c r="S437" s="214" t="s">
        <v>815</v>
      </c>
      <c r="T437" s="186" t="s">
        <v>43</v>
      </c>
      <c r="U437" s="238" t="s">
        <v>43</v>
      </c>
      <c r="V437" s="238" t="s">
        <v>44</v>
      </c>
      <c r="W437" s="205" t="s">
        <v>44</v>
      </c>
      <c r="X437" s="248"/>
      <c r="Y437" s="281" t="s">
        <v>44</v>
      </c>
      <c r="Z437" s="281" t="s">
        <v>44</v>
      </c>
      <c r="AA437" s="281" t="s">
        <v>44</v>
      </c>
    </row>
    <row r="438" spans="1:27" s="64" customFormat="1">
      <c r="A438" s="31">
        <f t="shared" si="6"/>
        <v>418</v>
      </c>
      <c r="B438" s="281" t="s">
        <v>795</v>
      </c>
      <c r="C438" s="63" t="s">
        <v>474</v>
      </c>
      <c r="D438" s="205" t="s">
        <v>1872</v>
      </c>
      <c r="E438" s="205" t="s">
        <v>1301</v>
      </c>
      <c r="F438" s="238" t="s">
        <v>4</v>
      </c>
      <c r="G438" s="238" t="s">
        <v>954</v>
      </c>
      <c r="H438" s="259" t="s">
        <v>16</v>
      </c>
      <c r="I438" s="281" t="s">
        <v>16</v>
      </c>
      <c r="J438" s="281" t="s">
        <v>16</v>
      </c>
      <c r="K438" s="63" t="s">
        <v>811</v>
      </c>
      <c r="L438" s="617"/>
      <c r="M438" s="809"/>
      <c r="N438" s="810"/>
      <c r="O438" s="844"/>
      <c r="P438" s="501"/>
      <c r="Q438" s="214" t="s">
        <v>807</v>
      </c>
      <c r="R438" s="205" t="s">
        <v>1111</v>
      </c>
      <c r="S438" s="214" t="s">
        <v>815</v>
      </c>
      <c r="T438" s="186" t="s">
        <v>882</v>
      </c>
      <c r="U438" s="264" t="s">
        <v>851</v>
      </c>
      <c r="V438" s="264" t="s">
        <v>44</v>
      </c>
      <c r="W438" s="205" t="s">
        <v>44</v>
      </c>
      <c r="X438" s="248"/>
      <c r="Y438" s="281" t="s">
        <v>44</v>
      </c>
      <c r="Z438" s="281" t="s">
        <v>44</v>
      </c>
      <c r="AA438" s="281" t="s">
        <v>44</v>
      </c>
    </row>
    <row r="439" spans="1:27" s="64" customFormat="1">
      <c r="A439" s="31">
        <f t="shared" si="6"/>
        <v>419</v>
      </c>
      <c r="B439" s="281" t="s">
        <v>795</v>
      </c>
      <c r="C439" s="63" t="s">
        <v>475</v>
      </c>
      <c r="D439" s="205" t="s">
        <v>1883</v>
      </c>
      <c r="E439" s="205" t="s">
        <v>1884</v>
      </c>
      <c r="F439" s="238" t="s">
        <v>4</v>
      </c>
      <c r="G439" s="108" t="s">
        <v>28</v>
      </c>
      <c r="H439" s="259" t="s">
        <v>16</v>
      </c>
      <c r="I439" s="281" t="s">
        <v>16</v>
      </c>
      <c r="J439" s="281" t="s">
        <v>16</v>
      </c>
      <c r="K439" s="63" t="s">
        <v>811</v>
      </c>
      <c r="L439" s="619"/>
      <c r="M439" s="797"/>
      <c r="N439" s="798"/>
      <c r="O439" s="858"/>
      <c r="P439" s="501"/>
      <c r="Q439" s="214" t="s">
        <v>807</v>
      </c>
      <c r="R439" s="214" t="s">
        <v>883</v>
      </c>
      <c r="S439" s="214" t="s">
        <v>815</v>
      </c>
      <c r="T439" s="461" t="s">
        <v>44</v>
      </c>
      <c r="U439" s="147" t="s">
        <v>44</v>
      </c>
      <c r="V439" s="147" t="s">
        <v>44</v>
      </c>
      <c r="W439" s="209" t="s">
        <v>44</v>
      </c>
      <c r="X439" s="248"/>
      <c r="Y439" s="281" t="s">
        <v>44</v>
      </c>
      <c r="Z439" s="281" t="s">
        <v>44</v>
      </c>
      <c r="AA439" s="281" t="s">
        <v>44</v>
      </c>
    </row>
    <row r="440" spans="1:27" s="64" customFormat="1">
      <c r="A440" s="31">
        <f t="shared" si="6"/>
        <v>420</v>
      </c>
      <c r="B440" s="63" t="s">
        <v>795</v>
      </c>
      <c r="C440" s="63" t="s">
        <v>2623</v>
      </c>
      <c r="D440" s="57" t="s">
        <v>2399</v>
      </c>
      <c r="E440" s="57" t="s">
        <v>2400</v>
      </c>
      <c r="F440" s="238" t="s">
        <v>872</v>
      </c>
      <c r="G440" s="499" t="s">
        <v>2404</v>
      </c>
      <c r="H440" s="259" t="s">
        <v>10</v>
      </c>
      <c r="I440" s="259" t="s">
        <v>10</v>
      </c>
      <c r="J440" s="259" t="s">
        <v>10</v>
      </c>
      <c r="K440" s="63" t="s">
        <v>811</v>
      </c>
      <c r="L440" s="620"/>
      <c r="M440" s="921"/>
      <c r="N440" s="893"/>
      <c r="O440" s="923"/>
      <c r="P440" s="502"/>
      <c r="Q440" s="65" t="s">
        <v>6</v>
      </c>
      <c r="R440" s="65" t="s">
        <v>884</v>
      </c>
      <c r="S440" s="65" t="s">
        <v>815</v>
      </c>
      <c r="T440" s="57"/>
      <c r="U440" s="61"/>
      <c r="V440" s="193"/>
      <c r="W440" s="462"/>
      <c r="X440" s="248"/>
      <c r="Y440" s="63"/>
      <c r="Z440" s="63"/>
      <c r="AA440" s="63"/>
    </row>
    <row r="441" spans="1:27" s="64" customFormat="1" ht="38.25" customHeight="1">
      <c r="A441" s="37">
        <f t="shared" si="6"/>
        <v>421</v>
      </c>
      <c r="B441" s="281" t="s">
        <v>795</v>
      </c>
      <c r="C441" s="63" t="s">
        <v>476</v>
      </c>
      <c r="D441" s="205" t="s">
        <v>1875</v>
      </c>
      <c r="E441" s="205" t="s">
        <v>1885</v>
      </c>
      <c r="F441" s="238" t="s">
        <v>4</v>
      </c>
      <c r="G441" s="238" t="s">
        <v>28</v>
      </c>
      <c r="H441" s="259" t="s">
        <v>32</v>
      </c>
      <c r="I441" s="281" t="s">
        <v>32</v>
      </c>
      <c r="J441" s="281" t="s">
        <v>32</v>
      </c>
      <c r="K441" s="128" t="s">
        <v>866</v>
      </c>
      <c r="L441" s="620"/>
      <c r="M441" s="809"/>
      <c r="N441" s="810"/>
      <c r="O441" s="844"/>
      <c r="P441" s="406"/>
      <c r="Q441" s="214" t="s">
        <v>807</v>
      </c>
      <c r="R441" s="205" t="s">
        <v>887</v>
      </c>
      <c r="S441" s="214" t="s">
        <v>815</v>
      </c>
      <c r="T441" s="186" t="s">
        <v>888</v>
      </c>
      <c r="U441" s="264" t="s">
        <v>851</v>
      </c>
      <c r="V441" s="264" t="s">
        <v>1826</v>
      </c>
      <c r="W441" s="205" t="s">
        <v>1836</v>
      </c>
      <c r="X441" s="248"/>
      <c r="Y441" s="281" t="s">
        <v>1306</v>
      </c>
      <c r="Z441" s="214" t="s">
        <v>1307</v>
      </c>
      <c r="AA441" s="250" t="s">
        <v>4</v>
      </c>
    </row>
    <row r="442" spans="1:27" ht="36">
      <c r="A442" s="37">
        <f t="shared" si="6"/>
        <v>422</v>
      </c>
      <c r="B442" s="281" t="s">
        <v>795</v>
      </c>
      <c r="C442" s="63" t="s">
        <v>477</v>
      </c>
      <c r="D442" s="205" t="s">
        <v>1878</v>
      </c>
      <c r="E442" s="205" t="s">
        <v>2377</v>
      </c>
      <c r="F442" s="238" t="s">
        <v>4</v>
      </c>
      <c r="G442" s="238" t="s">
        <v>28</v>
      </c>
      <c r="H442" s="122" t="s">
        <v>16</v>
      </c>
      <c r="I442" s="124" t="s">
        <v>16</v>
      </c>
      <c r="J442" s="124" t="s">
        <v>16</v>
      </c>
      <c r="K442" s="143" t="s">
        <v>811</v>
      </c>
      <c r="L442" s="620"/>
      <c r="M442" s="809"/>
      <c r="N442" s="810"/>
      <c r="O442" s="844"/>
      <c r="P442" s="406"/>
      <c r="Q442" s="214" t="s">
        <v>807</v>
      </c>
      <c r="R442" s="205" t="s">
        <v>1118</v>
      </c>
      <c r="S442" s="214" t="s">
        <v>815</v>
      </c>
      <c r="T442" s="186" t="s">
        <v>824</v>
      </c>
      <c r="U442" s="264" t="s">
        <v>825</v>
      </c>
      <c r="V442" s="264" t="s">
        <v>44</v>
      </c>
      <c r="W442" s="205" t="s">
        <v>44</v>
      </c>
      <c r="Y442" s="250" t="s">
        <v>44</v>
      </c>
      <c r="Z442" s="250" t="s">
        <v>44</v>
      </c>
      <c r="AA442" s="250" t="s">
        <v>44</v>
      </c>
    </row>
    <row r="443" spans="1:27" s="64" customFormat="1" ht="49.4" customHeight="1">
      <c r="A443" s="37">
        <f t="shared" si="6"/>
        <v>423</v>
      </c>
      <c r="B443" s="281" t="s">
        <v>795</v>
      </c>
      <c r="C443" s="63" t="s">
        <v>478</v>
      </c>
      <c r="D443" s="205" t="s">
        <v>1879</v>
      </c>
      <c r="E443" s="205" t="s">
        <v>1886</v>
      </c>
      <c r="F443" s="238" t="s">
        <v>4</v>
      </c>
      <c r="G443" s="238" t="s">
        <v>28</v>
      </c>
      <c r="H443" s="129" t="s">
        <v>16</v>
      </c>
      <c r="I443" s="128" t="s">
        <v>16</v>
      </c>
      <c r="J443" s="128" t="s">
        <v>16</v>
      </c>
      <c r="K443" s="143" t="s">
        <v>811</v>
      </c>
      <c r="L443" s="621"/>
      <c r="M443" s="809"/>
      <c r="N443" s="810"/>
      <c r="O443" s="844"/>
      <c r="P443" s="423"/>
      <c r="Q443" s="214" t="s">
        <v>807</v>
      </c>
      <c r="R443" s="79" t="s">
        <v>891</v>
      </c>
      <c r="S443" s="214" t="s">
        <v>815</v>
      </c>
      <c r="T443" s="186" t="s">
        <v>824</v>
      </c>
      <c r="U443" s="264" t="s">
        <v>825</v>
      </c>
      <c r="V443" s="264" t="s">
        <v>44</v>
      </c>
      <c r="W443" s="205" t="s">
        <v>44</v>
      </c>
      <c r="X443" s="248"/>
      <c r="Y443" s="250" t="s">
        <v>44</v>
      </c>
      <c r="Z443" s="250" t="s">
        <v>44</v>
      </c>
      <c r="AA443" s="250" t="s">
        <v>44</v>
      </c>
    </row>
    <row r="444" spans="1:27" s="64" customFormat="1" ht="38.25" customHeight="1">
      <c r="A444" s="37">
        <f t="shared" si="6"/>
        <v>424</v>
      </c>
      <c r="B444" s="369" t="s">
        <v>795</v>
      </c>
      <c r="C444" s="68" t="s">
        <v>479</v>
      </c>
      <c r="D444" s="195" t="s">
        <v>2852</v>
      </c>
      <c r="E444" s="195" t="s">
        <v>2853</v>
      </c>
      <c r="F444" s="217" t="s">
        <v>5</v>
      </c>
      <c r="G444" s="217" t="s">
        <v>813</v>
      </c>
      <c r="H444" s="130" t="s">
        <v>25</v>
      </c>
      <c r="I444" s="126" t="s">
        <v>25</v>
      </c>
      <c r="J444" s="126" t="s">
        <v>25</v>
      </c>
      <c r="K444" s="128" t="s">
        <v>1309</v>
      </c>
      <c r="L444" s="617"/>
      <c r="M444" s="821"/>
      <c r="N444" s="854"/>
      <c r="O444" s="855"/>
      <c r="P444" s="423"/>
      <c r="Q444" s="265" t="s">
        <v>807</v>
      </c>
      <c r="R444" s="195" t="s">
        <v>1308</v>
      </c>
      <c r="S444" s="265" t="s">
        <v>819</v>
      </c>
      <c r="T444" s="185" t="s">
        <v>43</v>
      </c>
      <c r="U444" s="295" t="s">
        <v>43</v>
      </c>
      <c r="V444" s="295" t="s">
        <v>44</v>
      </c>
      <c r="W444" s="195" t="s">
        <v>44</v>
      </c>
      <c r="X444" s="248"/>
      <c r="Y444" s="281" t="s">
        <v>1310</v>
      </c>
      <c r="Z444" s="214" t="s">
        <v>1311</v>
      </c>
      <c r="AA444" s="281" t="s">
        <v>5</v>
      </c>
    </row>
    <row r="445" spans="1:27" ht="37.5" customHeight="1">
      <c r="A445" s="37">
        <f t="shared" si="6"/>
        <v>425</v>
      </c>
      <c r="B445" s="281" t="s">
        <v>795</v>
      </c>
      <c r="C445" s="63" t="s">
        <v>480</v>
      </c>
      <c r="D445" s="205" t="s">
        <v>1887</v>
      </c>
      <c r="E445" s="205" t="s">
        <v>1888</v>
      </c>
      <c r="F445" s="238" t="s">
        <v>4</v>
      </c>
      <c r="G445" s="238" t="s">
        <v>813</v>
      </c>
      <c r="H445" s="129" t="s">
        <v>1312</v>
      </c>
      <c r="I445" s="128" t="s">
        <v>16</v>
      </c>
      <c r="J445" s="128" t="s">
        <v>16</v>
      </c>
      <c r="K445" s="143" t="s">
        <v>811</v>
      </c>
      <c r="L445" s="617"/>
      <c r="M445" s="809"/>
      <c r="N445" s="810"/>
      <c r="O445" s="844"/>
      <c r="Q445" s="214" t="s">
        <v>807</v>
      </c>
      <c r="R445" s="205" t="s">
        <v>1889</v>
      </c>
      <c r="S445" s="214" t="s">
        <v>815</v>
      </c>
      <c r="T445" s="186" t="s">
        <v>1890</v>
      </c>
      <c r="U445" s="264" t="s">
        <v>851</v>
      </c>
      <c r="V445" s="264" t="s">
        <v>44</v>
      </c>
      <c r="W445" s="205" t="s">
        <v>44</v>
      </c>
      <c r="Y445" s="250" t="s">
        <v>44</v>
      </c>
      <c r="Z445" s="250" t="s">
        <v>44</v>
      </c>
      <c r="AA445" s="250" t="s">
        <v>44</v>
      </c>
    </row>
    <row r="446" spans="1:27" s="742" customFormat="1" ht="75.75" customHeight="1">
      <c r="A446" s="37">
        <f t="shared" si="6"/>
        <v>426</v>
      </c>
      <c r="B446" s="281" t="s">
        <v>795</v>
      </c>
      <c r="C446" s="63" t="s">
        <v>481</v>
      </c>
      <c r="D446" s="205" t="s">
        <v>1891</v>
      </c>
      <c r="E446" s="205" t="s">
        <v>1892</v>
      </c>
      <c r="F446" s="238" t="s">
        <v>5</v>
      </c>
      <c r="G446" s="238" t="s">
        <v>845</v>
      </c>
      <c r="H446" s="122" t="s">
        <v>25</v>
      </c>
      <c r="I446" s="124" t="s">
        <v>25</v>
      </c>
      <c r="J446" s="124" t="s">
        <v>25</v>
      </c>
      <c r="K446" s="124" t="s">
        <v>826</v>
      </c>
      <c r="L446" s="423"/>
      <c r="M446" s="809"/>
      <c r="N446" s="810"/>
      <c r="O446" s="844"/>
      <c r="P446" s="713" t="s">
        <v>25</v>
      </c>
      <c r="Q446" s="214" t="s">
        <v>807</v>
      </c>
      <c r="R446" s="88" t="s">
        <v>1313</v>
      </c>
      <c r="S446" s="214" t="s">
        <v>815</v>
      </c>
      <c r="T446" s="186"/>
      <c r="U446" s="264"/>
      <c r="V446" s="264"/>
      <c r="W446" s="205"/>
      <c r="Y446" s="743" t="s">
        <v>1314</v>
      </c>
      <c r="Z446" s="744" t="s">
        <v>1315</v>
      </c>
      <c r="AA446" s="745" t="s">
        <v>5</v>
      </c>
    </row>
    <row r="447" spans="1:27" s="750" customFormat="1" ht="54">
      <c r="A447" s="37">
        <f t="shared" si="6"/>
        <v>427</v>
      </c>
      <c r="B447" s="281" t="s">
        <v>795</v>
      </c>
      <c r="C447" s="63" t="s">
        <v>482</v>
      </c>
      <c r="D447" s="205" t="s">
        <v>1893</v>
      </c>
      <c r="E447" s="205" t="s">
        <v>1894</v>
      </c>
      <c r="F447" s="238" t="s">
        <v>4</v>
      </c>
      <c r="G447" s="238" t="s">
        <v>28</v>
      </c>
      <c r="H447" s="122" t="s">
        <v>16</v>
      </c>
      <c r="I447" s="124" t="s">
        <v>16</v>
      </c>
      <c r="J447" s="124" t="s">
        <v>16</v>
      </c>
      <c r="K447" s="124" t="s">
        <v>33</v>
      </c>
      <c r="L447" s="423"/>
      <c r="M447" s="809"/>
      <c r="N447" s="810"/>
      <c r="O447" s="844"/>
      <c r="P447" s="713"/>
      <c r="Q447" s="214" t="s">
        <v>807</v>
      </c>
      <c r="R447" s="88" t="s">
        <v>1316</v>
      </c>
      <c r="S447" s="214" t="s">
        <v>815</v>
      </c>
      <c r="T447" s="186" t="s">
        <v>1317</v>
      </c>
      <c r="U447" s="264" t="s">
        <v>1318</v>
      </c>
      <c r="V447" s="264" t="s">
        <v>1517</v>
      </c>
      <c r="W447" s="205"/>
      <c r="X447" s="773"/>
      <c r="Y447" s="751" t="s">
        <v>1319</v>
      </c>
      <c r="Z447" s="752" t="s">
        <v>1320</v>
      </c>
      <c r="AA447" s="751" t="s">
        <v>4</v>
      </c>
    </row>
    <row r="448" spans="1:27" s="9" customFormat="1" ht="36">
      <c r="A448" s="37">
        <f t="shared" si="6"/>
        <v>428</v>
      </c>
      <c r="B448" s="36" t="s">
        <v>79</v>
      </c>
      <c r="C448" s="343" t="s">
        <v>80</v>
      </c>
      <c r="D448" s="232" t="s">
        <v>81</v>
      </c>
      <c r="E448" s="57" t="s">
        <v>793</v>
      </c>
      <c r="F448" s="717"/>
      <c r="G448" s="61" t="s">
        <v>29</v>
      </c>
      <c r="H448" s="259" t="s">
        <v>16</v>
      </c>
      <c r="I448" s="281" t="s">
        <v>16</v>
      </c>
      <c r="J448" s="281" t="s">
        <v>16</v>
      </c>
      <c r="K448" s="344">
        <v>1</v>
      </c>
      <c r="L448" s="423"/>
      <c r="M448" s="924"/>
      <c r="N448" s="925"/>
      <c r="O448" s="926"/>
      <c r="P448" s="433"/>
      <c r="Q448" s="214" t="s">
        <v>807</v>
      </c>
      <c r="R448" s="238"/>
      <c r="S448" s="186"/>
      <c r="T448" s="403"/>
      <c r="U448" s="3"/>
      <c r="V448" s="7"/>
      <c r="W448" s="3"/>
      <c r="X448" s="345"/>
      <c r="Y448" s="6" t="s">
        <v>801</v>
      </c>
      <c r="Z448" s="3" t="s">
        <v>805</v>
      </c>
      <c r="AA448" s="6" t="s">
        <v>4</v>
      </c>
    </row>
    <row r="449" spans="1:27" ht="31.5" customHeight="1">
      <c r="A449" s="37">
        <f t="shared" si="6"/>
        <v>429</v>
      </c>
      <c r="B449" s="369" t="s">
        <v>795</v>
      </c>
      <c r="C449" s="68" t="s">
        <v>483</v>
      </c>
      <c r="D449" s="195" t="s">
        <v>2854</v>
      </c>
      <c r="E449" s="195" t="s">
        <v>2855</v>
      </c>
      <c r="F449" s="217" t="s">
        <v>5</v>
      </c>
      <c r="G449" s="217" t="s">
        <v>813</v>
      </c>
      <c r="H449" s="125" t="s">
        <v>25</v>
      </c>
      <c r="I449" s="127" t="s">
        <v>25</v>
      </c>
      <c r="J449" s="127" t="s">
        <v>25</v>
      </c>
      <c r="K449" s="143" t="s">
        <v>811</v>
      </c>
      <c r="L449" s="441" t="s">
        <v>25</v>
      </c>
      <c r="M449" s="821"/>
      <c r="N449" s="854"/>
      <c r="O449" s="855"/>
      <c r="Q449" s="265" t="s">
        <v>807</v>
      </c>
      <c r="R449" s="101" t="s">
        <v>1321</v>
      </c>
      <c r="S449" s="265" t="s">
        <v>819</v>
      </c>
      <c r="T449" s="185" t="s">
        <v>43</v>
      </c>
      <c r="U449" s="295" t="s">
        <v>43</v>
      </c>
      <c r="V449" s="295" t="s">
        <v>44</v>
      </c>
      <c r="W449" s="195" t="s">
        <v>44</v>
      </c>
      <c r="X449" s="346"/>
      <c r="Y449" s="250" t="s">
        <v>44</v>
      </c>
      <c r="Z449" s="250" t="s">
        <v>44</v>
      </c>
      <c r="AA449" s="250" t="s">
        <v>44</v>
      </c>
    </row>
    <row r="450" spans="1:27" s="64" customFormat="1" ht="60.75" customHeight="1">
      <c r="A450" s="37">
        <f t="shared" si="6"/>
        <v>430</v>
      </c>
      <c r="B450" s="281" t="s">
        <v>795</v>
      </c>
      <c r="C450" s="63" t="s">
        <v>484</v>
      </c>
      <c r="D450" s="205" t="s">
        <v>1323</v>
      </c>
      <c r="E450" s="205" t="s">
        <v>2658</v>
      </c>
      <c r="F450" s="238" t="s">
        <v>4</v>
      </c>
      <c r="G450" s="238" t="s">
        <v>806</v>
      </c>
      <c r="H450" s="122" t="s">
        <v>48</v>
      </c>
      <c r="I450" s="167"/>
      <c r="J450" s="167"/>
      <c r="K450" s="143" t="s">
        <v>811</v>
      </c>
      <c r="L450" s="441"/>
      <c r="M450" s="794"/>
      <c r="N450" s="810"/>
      <c r="O450" s="844"/>
      <c r="P450" s="423"/>
      <c r="Q450" s="214" t="s">
        <v>807</v>
      </c>
      <c r="R450" s="84" t="s">
        <v>1322</v>
      </c>
      <c r="S450" s="214" t="s">
        <v>815</v>
      </c>
      <c r="T450" s="186" t="s">
        <v>2434</v>
      </c>
      <c r="U450" s="238" t="s">
        <v>1318</v>
      </c>
      <c r="V450" s="264" t="s">
        <v>1517</v>
      </c>
      <c r="W450" s="205"/>
      <c r="X450" s="347"/>
      <c r="Y450" s="250" t="s">
        <v>44</v>
      </c>
      <c r="Z450" s="250" t="s">
        <v>44</v>
      </c>
      <c r="AA450" s="250" t="s">
        <v>44</v>
      </c>
    </row>
    <row r="451" spans="1:27" s="64" customFormat="1" ht="36">
      <c r="A451" s="37">
        <f t="shared" si="6"/>
        <v>431</v>
      </c>
      <c r="B451" s="36" t="s">
        <v>79</v>
      </c>
      <c r="C451" s="343" t="s">
        <v>83</v>
      </c>
      <c r="D451" s="205" t="s">
        <v>84</v>
      </c>
      <c r="E451" s="57" t="s">
        <v>85</v>
      </c>
      <c r="F451" s="717" t="s">
        <v>4</v>
      </c>
      <c r="G451" s="238" t="s">
        <v>806</v>
      </c>
      <c r="H451" s="224" t="s">
        <v>48</v>
      </c>
      <c r="I451" s="404"/>
      <c r="J451" s="404"/>
      <c r="K451" s="344">
        <v>1</v>
      </c>
      <c r="L451" s="433"/>
      <c r="M451" s="927"/>
      <c r="N451" s="601"/>
      <c r="O451" s="928"/>
      <c r="P451" s="421"/>
      <c r="Q451" s="214" t="s">
        <v>807</v>
      </c>
      <c r="R451" s="238"/>
      <c r="S451" s="186"/>
      <c r="T451" s="407"/>
      <c r="U451" s="65"/>
      <c r="W451" s="65"/>
      <c r="X451" s="348"/>
      <c r="Y451" s="65"/>
      <c r="Z451" s="65"/>
      <c r="AA451" s="65"/>
    </row>
    <row r="452" spans="1:27" s="64" customFormat="1" ht="54">
      <c r="A452" s="37">
        <f t="shared" si="6"/>
        <v>432</v>
      </c>
      <c r="B452" s="281" t="s">
        <v>795</v>
      </c>
      <c r="C452" s="63" t="s">
        <v>485</v>
      </c>
      <c r="D452" s="205" t="s">
        <v>1325</v>
      </c>
      <c r="E452" s="205" t="s">
        <v>3290</v>
      </c>
      <c r="F452" s="238" t="s">
        <v>4</v>
      </c>
      <c r="G452" s="238" t="s">
        <v>806</v>
      </c>
      <c r="H452" s="122" t="s">
        <v>16</v>
      </c>
      <c r="I452" s="124" t="s">
        <v>16</v>
      </c>
      <c r="J452" s="124" t="s">
        <v>16</v>
      </c>
      <c r="K452" s="143" t="s">
        <v>811</v>
      </c>
      <c r="L452" s="423"/>
      <c r="M452" s="809"/>
      <c r="N452" s="810"/>
      <c r="O452" s="844"/>
      <c r="P452" s="423"/>
      <c r="Q452" s="214" t="s">
        <v>807</v>
      </c>
      <c r="R452" s="84" t="s">
        <v>1324</v>
      </c>
      <c r="S452" s="214" t="s">
        <v>815</v>
      </c>
      <c r="T452" s="186" t="s">
        <v>2434</v>
      </c>
      <c r="U452" s="264" t="s">
        <v>1318</v>
      </c>
      <c r="V452" s="264" t="s">
        <v>1517</v>
      </c>
      <c r="W452" s="205"/>
      <c r="X452" s="347"/>
      <c r="Y452" s="250" t="s">
        <v>44</v>
      </c>
      <c r="Z452" s="250" t="s">
        <v>44</v>
      </c>
      <c r="AA452" s="250" t="s">
        <v>44</v>
      </c>
    </row>
    <row r="453" spans="1:27" s="64" customFormat="1" ht="36">
      <c r="A453" s="37">
        <f t="shared" si="6"/>
        <v>433</v>
      </c>
      <c r="B453" s="36" t="s">
        <v>79</v>
      </c>
      <c r="C453" s="343" t="s">
        <v>86</v>
      </c>
      <c r="D453" s="205" t="s">
        <v>87</v>
      </c>
      <c r="E453" s="57" t="s">
        <v>85</v>
      </c>
      <c r="F453" s="717" t="s">
        <v>4</v>
      </c>
      <c r="G453" s="238" t="s">
        <v>806</v>
      </c>
      <c r="H453" s="122" t="s">
        <v>16</v>
      </c>
      <c r="I453" s="124" t="s">
        <v>16</v>
      </c>
      <c r="J453" s="124" t="s">
        <v>16</v>
      </c>
      <c r="K453" s="344">
        <v>1</v>
      </c>
      <c r="L453" s="423"/>
      <c r="M453" s="927"/>
      <c r="N453" s="601"/>
      <c r="O453" s="928"/>
      <c r="P453" s="421"/>
      <c r="Q453" s="214" t="s">
        <v>807</v>
      </c>
      <c r="R453" s="238"/>
      <c r="S453" s="186"/>
      <c r="T453" s="407"/>
      <c r="U453" s="65"/>
      <c r="W453" s="65"/>
      <c r="X453" s="348"/>
      <c r="Y453" s="65"/>
      <c r="Z453" s="65"/>
      <c r="AA453" s="65"/>
    </row>
    <row r="454" spans="1:27" s="64" customFormat="1" ht="126">
      <c r="A454" s="37">
        <f t="shared" si="6"/>
        <v>434</v>
      </c>
      <c r="B454" s="281" t="s">
        <v>795</v>
      </c>
      <c r="C454" s="63" t="s">
        <v>486</v>
      </c>
      <c r="D454" s="205" t="s">
        <v>2656</v>
      </c>
      <c r="E454" s="515" t="s">
        <v>3291</v>
      </c>
      <c r="F454" s="238" t="s">
        <v>4</v>
      </c>
      <c r="G454" s="238" t="s">
        <v>806</v>
      </c>
      <c r="H454" s="122" t="s">
        <v>16</v>
      </c>
      <c r="I454" s="124" t="s">
        <v>16</v>
      </c>
      <c r="J454" s="124" t="s">
        <v>16</v>
      </c>
      <c r="K454" s="143" t="s">
        <v>811</v>
      </c>
      <c r="L454" s="421"/>
      <c r="M454" s="809"/>
      <c r="N454" s="810"/>
      <c r="O454" s="844"/>
      <c r="P454" s="423"/>
      <c r="Q454" s="214" t="s">
        <v>807</v>
      </c>
      <c r="R454" s="84" t="s">
        <v>1326</v>
      </c>
      <c r="S454" s="214" t="s">
        <v>815</v>
      </c>
      <c r="T454" s="186" t="s">
        <v>2434</v>
      </c>
      <c r="U454" s="264" t="s">
        <v>1318</v>
      </c>
      <c r="V454" s="264" t="s">
        <v>1517</v>
      </c>
      <c r="W454" s="205"/>
      <c r="X454" s="347"/>
      <c r="Y454" s="250" t="s">
        <v>44</v>
      </c>
      <c r="Z454" s="250" t="s">
        <v>44</v>
      </c>
      <c r="AA454" s="250" t="s">
        <v>44</v>
      </c>
    </row>
    <row r="455" spans="1:27" s="64" customFormat="1" ht="36">
      <c r="A455" s="37">
        <f t="shared" si="6"/>
        <v>435</v>
      </c>
      <c r="B455" s="36" t="s">
        <v>79</v>
      </c>
      <c r="C455" s="343" t="s">
        <v>88</v>
      </c>
      <c r="D455" s="205" t="s">
        <v>2657</v>
      </c>
      <c r="E455" s="57" t="s">
        <v>89</v>
      </c>
      <c r="F455" s="717" t="s">
        <v>4</v>
      </c>
      <c r="G455" s="238" t="s">
        <v>806</v>
      </c>
      <c r="H455" s="122" t="s">
        <v>16</v>
      </c>
      <c r="I455" s="124" t="s">
        <v>16</v>
      </c>
      <c r="J455" s="124" t="s">
        <v>16</v>
      </c>
      <c r="K455" s="344">
        <v>1</v>
      </c>
      <c r="L455" s="423"/>
      <c r="M455" s="927"/>
      <c r="N455" s="601"/>
      <c r="O455" s="928"/>
      <c r="P455" s="421"/>
      <c r="Q455" s="214" t="s">
        <v>807</v>
      </c>
      <c r="R455" s="238"/>
      <c r="S455" s="186"/>
      <c r="T455" s="407"/>
      <c r="U455" s="65"/>
      <c r="W455" s="65"/>
      <c r="X455" s="348"/>
      <c r="Y455" s="65"/>
      <c r="Z455" s="65"/>
      <c r="AA455" s="65"/>
    </row>
    <row r="456" spans="1:27" ht="54">
      <c r="A456" s="37">
        <f t="shared" si="6"/>
        <v>436</v>
      </c>
      <c r="B456" s="281" t="s">
        <v>795</v>
      </c>
      <c r="C456" s="63" t="s">
        <v>487</v>
      </c>
      <c r="D456" s="214" t="s">
        <v>2655</v>
      </c>
      <c r="E456" s="205" t="s">
        <v>3292</v>
      </c>
      <c r="F456" s="281" t="s">
        <v>5</v>
      </c>
      <c r="G456" s="238" t="s">
        <v>813</v>
      </c>
      <c r="H456" s="129" t="s">
        <v>25</v>
      </c>
      <c r="I456" s="128" t="s">
        <v>25</v>
      </c>
      <c r="J456" s="128" t="s">
        <v>25</v>
      </c>
      <c r="K456" s="128" t="s">
        <v>826</v>
      </c>
      <c r="L456" s="421"/>
      <c r="M456" s="929"/>
      <c r="N456" s="810"/>
      <c r="O456" s="844"/>
      <c r="P456" s="423" t="s">
        <v>25</v>
      </c>
      <c r="Q456" s="214" t="s">
        <v>807</v>
      </c>
      <c r="R456" s="84" t="s">
        <v>1327</v>
      </c>
      <c r="S456" s="214" t="s">
        <v>815</v>
      </c>
      <c r="T456" s="186" t="s">
        <v>2434</v>
      </c>
      <c r="U456" s="259" t="s">
        <v>1318</v>
      </c>
      <c r="V456" s="264" t="s">
        <v>1517</v>
      </c>
      <c r="W456" s="205" t="s">
        <v>3251</v>
      </c>
      <c r="X456" s="346"/>
      <c r="Y456" s="250" t="s">
        <v>1328</v>
      </c>
      <c r="Z456" s="263" t="s">
        <v>1329</v>
      </c>
      <c r="AA456" s="250" t="s">
        <v>5</v>
      </c>
    </row>
    <row r="457" spans="1:27" s="64" customFormat="1" ht="36">
      <c r="A457" s="37">
        <f t="shared" si="6"/>
        <v>437</v>
      </c>
      <c r="B457" s="36" t="s">
        <v>79</v>
      </c>
      <c r="C457" s="343" t="s">
        <v>90</v>
      </c>
      <c r="D457" s="205" t="s">
        <v>91</v>
      </c>
      <c r="E457" s="57" t="s">
        <v>85</v>
      </c>
      <c r="F457" s="717" t="s">
        <v>4</v>
      </c>
      <c r="G457" s="61" t="s">
        <v>29</v>
      </c>
      <c r="H457" s="129" t="s">
        <v>25</v>
      </c>
      <c r="I457" s="128" t="s">
        <v>25</v>
      </c>
      <c r="J457" s="128" t="s">
        <v>25</v>
      </c>
      <c r="K457" s="344">
        <v>1</v>
      </c>
      <c r="L457" s="423"/>
      <c r="M457" s="927"/>
      <c r="N457" s="601"/>
      <c r="O457" s="928"/>
      <c r="P457" s="421"/>
      <c r="Q457" s="214" t="s">
        <v>807</v>
      </c>
      <c r="R457" s="238"/>
      <c r="S457" s="186"/>
      <c r="T457" s="407"/>
      <c r="U457" s="65"/>
      <c r="W457" s="65"/>
      <c r="X457" s="348"/>
      <c r="Y457" s="63" t="s">
        <v>802</v>
      </c>
      <c r="Z457" s="65" t="s">
        <v>804</v>
      </c>
      <c r="AA457" s="63" t="s">
        <v>5</v>
      </c>
    </row>
    <row r="458" spans="1:27" s="64" customFormat="1" ht="36.75" customHeight="1">
      <c r="A458" s="37">
        <f t="shared" si="6"/>
        <v>438</v>
      </c>
      <c r="B458" s="369" t="s">
        <v>795</v>
      </c>
      <c r="C458" s="68" t="s">
        <v>463</v>
      </c>
      <c r="D458" s="195" t="s">
        <v>2856</v>
      </c>
      <c r="E458" s="195" t="s">
        <v>2857</v>
      </c>
      <c r="F458" s="217" t="s">
        <v>4</v>
      </c>
      <c r="G458" s="235" t="s">
        <v>813</v>
      </c>
      <c r="H458" s="125" t="s">
        <v>32</v>
      </c>
      <c r="I458" s="127" t="s">
        <v>32</v>
      </c>
      <c r="J458" s="270"/>
      <c r="K458" s="128" t="s">
        <v>803</v>
      </c>
      <c r="L458" s="421"/>
      <c r="M458" s="821"/>
      <c r="N458" s="854"/>
      <c r="O458" s="855"/>
      <c r="P458" s="423"/>
      <c r="Q458" s="265" t="s">
        <v>807</v>
      </c>
      <c r="R458" s="101" t="s">
        <v>1867</v>
      </c>
      <c r="S458" s="265" t="s">
        <v>819</v>
      </c>
      <c r="T458" s="185" t="s">
        <v>43</v>
      </c>
      <c r="U458" s="295" t="s">
        <v>43</v>
      </c>
      <c r="V458" s="295" t="s">
        <v>44</v>
      </c>
      <c r="W458" s="195" t="s">
        <v>44</v>
      </c>
      <c r="X458" s="248"/>
      <c r="Y458" s="250" t="s">
        <v>44</v>
      </c>
      <c r="Z458" s="250" t="s">
        <v>44</v>
      </c>
      <c r="AA458" s="250" t="s">
        <v>44</v>
      </c>
    </row>
    <row r="459" spans="1:27" s="64" customFormat="1" ht="34.5" customHeight="1">
      <c r="A459" s="37">
        <f t="shared" si="6"/>
        <v>439</v>
      </c>
      <c r="B459" s="281" t="s">
        <v>795</v>
      </c>
      <c r="C459" s="63" t="s">
        <v>464</v>
      </c>
      <c r="D459" s="205" t="s">
        <v>1868</v>
      </c>
      <c r="E459" s="316" t="s">
        <v>1869</v>
      </c>
      <c r="F459" s="238" t="s">
        <v>5</v>
      </c>
      <c r="G459" s="224" t="s">
        <v>845</v>
      </c>
      <c r="H459" s="129" t="s">
        <v>32</v>
      </c>
      <c r="I459" s="128" t="s">
        <v>32</v>
      </c>
      <c r="J459" s="170"/>
      <c r="K459" s="128" t="s">
        <v>866</v>
      </c>
      <c r="L459" s="423" t="s">
        <v>25</v>
      </c>
      <c r="M459" s="794"/>
      <c r="N459" s="795"/>
      <c r="O459" s="844"/>
      <c r="P459" s="423"/>
      <c r="Q459" s="214" t="s">
        <v>807</v>
      </c>
      <c r="R459" s="205" t="s">
        <v>874</v>
      </c>
      <c r="S459" s="214" t="s">
        <v>815</v>
      </c>
      <c r="T459" s="186" t="s">
        <v>44</v>
      </c>
      <c r="U459" s="238" t="s">
        <v>44</v>
      </c>
      <c r="V459" s="238" t="s">
        <v>44</v>
      </c>
      <c r="W459" s="205" t="s">
        <v>44</v>
      </c>
      <c r="X459" s="248"/>
      <c r="Y459" s="317" t="s">
        <v>1299</v>
      </c>
      <c r="Z459" s="214" t="s">
        <v>1300</v>
      </c>
      <c r="AA459" s="281" t="s">
        <v>4</v>
      </c>
    </row>
    <row r="460" spans="1:27" s="64" customFormat="1" ht="34.5" customHeight="1">
      <c r="A460" s="37">
        <f t="shared" si="6"/>
        <v>440</v>
      </c>
      <c r="B460" s="281" t="s">
        <v>795</v>
      </c>
      <c r="C460" s="63" t="s">
        <v>465</v>
      </c>
      <c r="D460" s="205" t="s">
        <v>1870</v>
      </c>
      <c r="E460" s="205" t="s">
        <v>1871</v>
      </c>
      <c r="F460" s="238" t="s">
        <v>5</v>
      </c>
      <c r="G460" s="224" t="s">
        <v>845</v>
      </c>
      <c r="H460" s="129" t="s">
        <v>16</v>
      </c>
      <c r="I460" s="281" t="s">
        <v>16</v>
      </c>
      <c r="J460" s="162"/>
      <c r="K460" s="143" t="s">
        <v>811</v>
      </c>
      <c r="L460" s="421"/>
      <c r="M460" s="794"/>
      <c r="N460" s="795"/>
      <c r="O460" s="844"/>
      <c r="P460" s="423"/>
      <c r="Q460" s="214" t="s">
        <v>807</v>
      </c>
      <c r="R460" s="205" t="s">
        <v>1343</v>
      </c>
      <c r="S460" s="214" t="s">
        <v>815</v>
      </c>
      <c r="T460" s="186" t="s">
        <v>44</v>
      </c>
      <c r="U460" s="238" t="s">
        <v>44</v>
      </c>
      <c r="V460" s="238" t="s">
        <v>44</v>
      </c>
      <c r="W460" s="205" t="s">
        <v>44</v>
      </c>
      <c r="X460" s="248"/>
      <c r="Y460" s="250" t="s">
        <v>44</v>
      </c>
      <c r="Z460" s="250" t="s">
        <v>44</v>
      </c>
      <c r="AA460" s="250" t="s">
        <v>44</v>
      </c>
    </row>
    <row r="461" spans="1:27">
      <c r="A461" s="37">
        <f t="shared" si="6"/>
        <v>441</v>
      </c>
      <c r="B461" s="281" t="s">
        <v>795</v>
      </c>
      <c r="C461" s="63" t="s">
        <v>466</v>
      </c>
      <c r="D461" s="205" t="s">
        <v>1872</v>
      </c>
      <c r="E461" s="205" t="s">
        <v>1301</v>
      </c>
      <c r="F461" s="238" t="s">
        <v>4</v>
      </c>
      <c r="G461" s="238" t="s">
        <v>954</v>
      </c>
      <c r="H461" s="122" t="s">
        <v>16</v>
      </c>
      <c r="I461" s="124" t="s">
        <v>16</v>
      </c>
      <c r="J461" s="167"/>
      <c r="K461" s="143" t="s">
        <v>811</v>
      </c>
      <c r="M461" s="809"/>
      <c r="N461" s="810"/>
      <c r="O461" s="844"/>
      <c r="Q461" s="214" t="s">
        <v>807</v>
      </c>
      <c r="R461" s="205" t="s">
        <v>1111</v>
      </c>
      <c r="S461" s="214" t="s">
        <v>815</v>
      </c>
      <c r="T461" s="186" t="s">
        <v>882</v>
      </c>
      <c r="U461" s="264" t="s">
        <v>851</v>
      </c>
      <c r="V461" s="264" t="s">
        <v>44</v>
      </c>
      <c r="W461" s="205" t="s">
        <v>44</v>
      </c>
      <c r="Y461" s="250" t="s">
        <v>44</v>
      </c>
      <c r="Z461" s="250" t="s">
        <v>44</v>
      </c>
      <c r="AA461" s="250" t="s">
        <v>44</v>
      </c>
    </row>
    <row r="462" spans="1:27" s="64" customFormat="1">
      <c r="A462" s="37">
        <f t="shared" si="6"/>
        <v>442</v>
      </c>
      <c r="B462" s="281" t="s">
        <v>795</v>
      </c>
      <c r="C462" s="63" t="s">
        <v>467</v>
      </c>
      <c r="D462" s="205" t="s">
        <v>1873</v>
      </c>
      <c r="E462" s="205" t="s">
        <v>1874</v>
      </c>
      <c r="F462" s="238" t="s">
        <v>4</v>
      </c>
      <c r="G462" s="238" t="s">
        <v>954</v>
      </c>
      <c r="H462" s="147" t="s">
        <v>16</v>
      </c>
      <c r="I462" s="281" t="s">
        <v>16</v>
      </c>
      <c r="J462" s="162"/>
      <c r="K462" s="143" t="s">
        <v>811</v>
      </c>
      <c r="L462" s="423"/>
      <c r="M462" s="797"/>
      <c r="N462" s="798"/>
      <c r="O462" s="858"/>
      <c r="P462" s="423"/>
      <c r="Q462" s="214" t="s">
        <v>807</v>
      </c>
      <c r="R462" s="214" t="s">
        <v>883</v>
      </c>
      <c r="S462" s="214" t="s">
        <v>815</v>
      </c>
      <c r="T462" s="461" t="s">
        <v>44</v>
      </c>
      <c r="U462" s="147" t="s">
        <v>44</v>
      </c>
      <c r="V462" s="147" t="s">
        <v>44</v>
      </c>
      <c r="W462" s="209" t="s">
        <v>44</v>
      </c>
      <c r="X462" s="248"/>
      <c r="Y462" s="250" t="s">
        <v>44</v>
      </c>
      <c r="Z462" s="250" t="s">
        <v>44</v>
      </c>
      <c r="AA462" s="250" t="s">
        <v>44</v>
      </c>
    </row>
    <row r="463" spans="1:27" s="64" customFormat="1" ht="38.25" customHeight="1">
      <c r="A463" s="37">
        <f t="shared" si="6"/>
        <v>443</v>
      </c>
      <c r="B463" s="281" t="s">
        <v>795</v>
      </c>
      <c r="C463" s="63" t="s">
        <v>468</v>
      </c>
      <c r="D463" s="205" t="s">
        <v>1875</v>
      </c>
      <c r="E463" s="205" t="s">
        <v>1876</v>
      </c>
      <c r="F463" s="238" t="s">
        <v>4</v>
      </c>
      <c r="G463" s="224" t="s">
        <v>845</v>
      </c>
      <c r="H463" s="129" t="s">
        <v>32</v>
      </c>
      <c r="I463" s="128" t="s">
        <v>32</v>
      </c>
      <c r="J463" s="170"/>
      <c r="K463" s="128" t="s">
        <v>803</v>
      </c>
      <c r="L463" s="423"/>
      <c r="M463" s="809"/>
      <c r="N463" s="810"/>
      <c r="O463" s="844"/>
      <c r="P463" s="423"/>
      <c r="Q463" s="214" t="s">
        <v>807</v>
      </c>
      <c r="R463" s="205" t="s">
        <v>887</v>
      </c>
      <c r="S463" s="214" t="s">
        <v>815</v>
      </c>
      <c r="T463" s="186" t="s">
        <v>888</v>
      </c>
      <c r="U463" s="264" t="s">
        <v>851</v>
      </c>
      <c r="V463" s="264" t="s">
        <v>1877</v>
      </c>
      <c r="W463" s="205" t="s">
        <v>1424</v>
      </c>
      <c r="X463" s="248"/>
      <c r="Y463" s="250" t="s">
        <v>44</v>
      </c>
      <c r="Z463" s="250" t="s">
        <v>44</v>
      </c>
      <c r="AA463" s="250" t="s">
        <v>44</v>
      </c>
    </row>
    <row r="464" spans="1:27" ht="36">
      <c r="A464" s="37">
        <f t="shared" si="6"/>
        <v>444</v>
      </c>
      <c r="B464" s="281" t="s">
        <v>795</v>
      </c>
      <c r="C464" s="63" t="s">
        <v>469</v>
      </c>
      <c r="D464" s="205" t="s">
        <v>1878</v>
      </c>
      <c r="E464" s="205" t="s">
        <v>2377</v>
      </c>
      <c r="F464" s="238" t="s">
        <v>4</v>
      </c>
      <c r="G464" s="238" t="s">
        <v>954</v>
      </c>
      <c r="H464" s="122" t="s">
        <v>16</v>
      </c>
      <c r="I464" s="124" t="s">
        <v>16</v>
      </c>
      <c r="J464" s="167"/>
      <c r="K464" s="143" t="s">
        <v>811</v>
      </c>
      <c r="M464" s="809"/>
      <c r="N464" s="810"/>
      <c r="O464" s="844"/>
      <c r="Q464" s="214" t="s">
        <v>807</v>
      </c>
      <c r="R464" s="205" t="s">
        <v>1118</v>
      </c>
      <c r="S464" s="214" t="s">
        <v>815</v>
      </c>
      <c r="T464" s="186" t="s">
        <v>824</v>
      </c>
      <c r="U464" s="264" t="s">
        <v>825</v>
      </c>
      <c r="V464" s="264" t="s">
        <v>44</v>
      </c>
      <c r="W464" s="205" t="s">
        <v>44</v>
      </c>
      <c r="Y464" s="250" t="s">
        <v>44</v>
      </c>
      <c r="Z464" s="250" t="s">
        <v>44</v>
      </c>
      <c r="AA464" s="250" t="s">
        <v>44</v>
      </c>
    </row>
    <row r="465" spans="1:27" s="64" customFormat="1" ht="50.15" customHeight="1">
      <c r="A465" s="37">
        <f t="shared" si="6"/>
        <v>445</v>
      </c>
      <c r="B465" s="281" t="s">
        <v>795</v>
      </c>
      <c r="C465" s="63" t="s">
        <v>470</v>
      </c>
      <c r="D465" s="205" t="s">
        <v>1879</v>
      </c>
      <c r="E465" s="205" t="s">
        <v>1880</v>
      </c>
      <c r="F465" s="238" t="s">
        <v>4</v>
      </c>
      <c r="G465" s="238" t="s">
        <v>954</v>
      </c>
      <c r="H465" s="122" t="s">
        <v>16</v>
      </c>
      <c r="I465" s="124" t="s">
        <v>16</v>
      </c>
      <c r="J465" s="167"/>
      <c r="K465" s="143" t="s">
        <v>811</v>
      </c>
      <c r="L465" s="423"/>
      <c r="M465" s="809"/>
      <c r="N465" s="810"/>
      <c r="O465" s="844"/>
      <c r="P465" s="423"/>
      <c r="Q465" s="214" t="s">
        <v>807</v>
      </c>
      <c r="R465" s="79" t="s">
        <v>891</v>
      </c>
      <c r="S465" s="214" t="s">
        <v>815</v>
      </c>
      <c r="T465" s="186" t="s">
        <v>824</v>
      </c>
      <c r="U465" s="264" t="s">
        <v>825</v>
      </c>
      <c r="V465" s="264" t="s">
        <v>44</v>
      </c>
      <c r="W465" s="205" t="s">
        <v>44</v>
      </c>
      <c r="X465" s="248"/>
      <c r="Y465" s="250" t="s">
        <v>44</v>
      </c>
      <c r="Z465" s="250" t="s">
        <v>44</v>
      </c>
      <c r="AA465" s="250" t="s">
        <v>44</v>
      </c>
    </row>
    <row r="466" spans="1:27" ht="30" customHeight="1">
      <c r="A466" s="37">
        <f t="shared" si="6"/>
        <v>446</v>
      </c>
      <c r="B466" s="369" t="s">
        <v>795</v>
      </c>
      <c r="C466" s="68" t="s">
        <v>488</v>
      </c>
      <c r="D466" s="195" t="s">
        <v>2858</v>
      </c>
      <c r="E466" s="195" t="s">
        <v>2859</v>
      </c>
      <c r="F466" s="217" t="s">
        <v>5</v>
      </c>
      <c r="G466" s="226" t="s">
        <v>813</v>
      </c>
      <c r="H466" s="125" t="s">
        <v>16</v>
      </c>
      <c r="I466" s="127" t="s">
        <v>16</v>
      </c>
      <c r="J466" s="127" t="s">
        <v>16</v>
      </c>
      <c r="K466" s="143" t="s">
        <v>811</v>
      </c>
      <c r="M466" s="791"/>
      <c r="N466" s="792"/>
      <c r="O466" s="855"/>
      <c r="Q466" s="265" t="s">
        <v>807</v>
      </c>
      <c r="R466" s="101" t="s">
        <v>1896</v>
      </c>
      <c r="S466" s="265" t="s">
        <v>819</v>
      </c>
      <c r="T466" s="185" t="s">
        <v>43</v>
      </c>
      <c r="U466" s="217" t="s">
        <v>43</v>
      </c>
      <c r="V466" s="217" t="s">
        <v>44</v>
      </c>
      <c r="W466" s="195" t="s">
        <v>44</v>
      </c>
      <c r="X466" s="346"/>
      <c r="Y466" s="250" t="s">
        <v>44</v>
      </c>
      <c r="Z466" s="250" t="s">
        <v>44</v>
      </c>
      <c r="AA466" s="250" t="s">
        <v>44</v>
      </c>
    </row>
    <row r="467" spans="1:27" s="64" customFormat="1" ht="72">
      <c r="A467" s="37">
        <f t="shared" si="6"/>
        <v>447</v>
      </c>
      <c r="B467" s="281" t="s">
        <v>795</v>
      </c>
      <c r="C467" s="63" t="s">
        <v>489</v>
      </c>
      <c r="D467" s="186" t="s">
        <v>1897</v>
      </c>
      <c r="E467" s="186" t="s">
        <v>1898</v>
      </c>
      <c r="F467" s="238" t="s">
        <v>4</v>
      </c>
      <c r="G467" s="238" t="s">
        <v>1330</v>
      </c>
      <c r="H467" s="129" t="s">
        <v>16</v>
      </c>
      <c r="I467" s="128" t="s">
        <v>16</v>
      </c>
      <c r="J467" s="128" t="s">
        <v>16</v>
      </c>
      <c r="K467" s="143" t="s">
        <v>811</v>
      </c>
      <c r="L467" s="423"/>
      <c r="M467" s="794"/>
      <c r="N467" s="795"/>
      <c r="O467" s="844"/>
      <c r="P467" s="423"/>
      <c r="Q467" s="214" t="s">
        <v>807</v>
      </c>
      <c r="R467" s="205" t="s">
        <v>1899</v>
      </c>
      <c r="S467" s="214" t="s">
        <v>815</v>
      </c>
      <c r="T467" s="186" t="s">
        <v>824</v>
      </c>
      <c r="U467" s="238" t="s">
        <v>825</v>
      </c>
      <c r="V467" s="238" t="s">
        <v>44</v>
      </c>
      <c r="W467" s="205" t="s">
        <v>44</v>
      </c>
      <c r="X467" s="248"/>
      <c r="Y467" s="250" t="s">
        <v>44</v>
      </c>
      <c r="Z467" s="250" t="s">
        <v>44</v>
      </c>
      <c r="AA467" s="250" t="s">
        <v>44</v>
      </c>
    </row>
    <row r="468" spans="1:27" ht="41.15" customHeight="1">
      <c r="A468" s="37">
        <f t="shared" si="6"/>
        <v>448</v>
      </c>
      <c r="B468" s="369" t="s">
        <v>795</v>
      </c>
      <c r="C468" s="68" t="s">
        <v>490</v>
      </c>
      <c r="D468" s="195" t="s">
        <v>2860</v>
      </c>
      <c r="E468" s="195" t="s">
        <v>2861</v>
      </c>
      <c r="F468" s="217" t="s">
        <v>5</v>
      </c>
      <c r="G468" s="295" t="s">
        <v>813</v>
      </c>
      <c r="H468" s="125" t="s">
        <v>25</v>
      </c>
      <c r="I468" s="127" t="s">
        <v>25</v>
      </c>
      <c r="J468" s="127" t="s">
        <v>25</v>
      </c>
      <c r="K468" s="124" t="s">
        <v>832</v>
      </c>
      <c r="M468" s="821"/>
      <c r="N468" s="854"/>
      <c r="O468" s="855"/>
      <c r="Q468" s="265" t="s">
        <v>807</v>
      </c>
      <c r="R468" s="101" t="s">
        <v>1331</v>
      </c>
      <c r="S468" s="265" t="s">
        <v>819</v>
      </c>
      <c r="T468" s="185" t="s">
        <v>43</v>
      </c>
      <c r="U468" s="295" t="s">
        <v>43</v>
      </c>
      <c r="V468" s="295" t="s">
        <v>44</v>
      </c>
      <c r="W468" s="195" t="s">
        <v>44</v>
      </c>
      <c r="Y468" s="250" t="s">
        <v>1332</v>
      </c>
      <c r="Z468" s="263" t="s">
        <v>1333</v>
      </c>
      <c r="AA468" s="250" t="s">
        <v>1215</v>
      </c>
    </row>
    <row r="469" spans="1:27" s="64" customFormat="1" ht="36">
      <c r="A469" s="37">
        <f t="shared" si="6"/>
        <v>449</v>
      </c>
      <c r="B469" s="281" t="s">
        <v>796</v>
      </c>
      <c r="C469" s="63" t="s">
        <v>491</v>
      </c>
      <c r="D469" s="205" t="s">
        <v>1900</v>
      </c>
      <c r="E469" s="205" t="s">
        <v>1901</v>
      </c>
      <c r="F469" s="238" t="s">
        <v>4</v>
      </c>
      <c r="G469" s="238" t="s">
        <v>816</v>
      </c>
      <c r="H469" s="122" t="s">
        <v>16</v>
      </c>
      <c r="I469" s="124" t="s">
        <v>16</v>
      </c>
      <c r="J469" s="124" t="s">
        <v>16</v>
      </c>
      <c r="K469" s="124" t="s">
        <v>894</v>
      </c>
      <c r="L469" s="423"/>
      <c r="M469" s="794"/>
      <c r="N469" s="795"/>
      <c r="O469" s="844"/>
      <c r="P469" s="423"/>
      <c r="Q469" s="214" t="s">
        <v>807</v>
      </c>
      <c r="R469" s="88" t="s">
        <v>1220</v>
      </c>
      <c r="S469" s="214" t="s">
        <v>815</v>
      </c>
      <c r="T469" s="186" t="s">
        <v>1221</v>
      </c>
      <c r="U469" s="238" t="s">
        <v>851</v>
      </c>
      <c r="V469" s="238" t="s">
        <v>1464</v>
      </c>
      <c r="W469" s="205" t="s">
        <v>1902</v>
      </c>
      <c r="X469" s="248"/>
      <c r="Y469" s="281" t="s">
        <v>1334</v>
      </c>
      <c r="Z469" s="214" t="s">
        <v>1335</v>
      </c>
      <c r="AA469" s="281" t="s">
        <v>4</v>
      </c>
    </row>
    <row r="470" spans="1:27" s="64" customFormat="1" ht="54">
      <c r="A470" s="37">
        <f t="shared" si="6"/>
        <v>450</v>
      </c>
      <c r="B470" s="682" t="s">
        <v>795</v>
      </c>
      <c r="C470" s="683" t="s">
        <v>492</v>
      </c>
      <c r="D470" s="706" t="s">
        <v>1903</v>
      </c>
      <c r="E470" s="706" t="s">
        <v>1904</v>
      </c>
      <c r="F470" s="238" t="s">
        <v>4</v>
      </c>
      <c r="G470" s="682" t="s">
        <v>859</v>
      </c>
      <c r="H470" s="25" t="s">
        <v>34</v>
      </c>
      <c r="I470" s="15" t="s">
        <v>34</v>
      </c>
      <c r="J470" s="15" t="s">
        <v>34</v>
      </c>
      <c r="K470" s="15" t="s">
        <v>30</v>
      </c>
      <c r="L470" s="423"/>
      <c r="M470" s="906"/>
      <c r="N470" s="888"/>
      <c r="O470" s="889"/>
      <c r="P470" s="423" t="s">
        <v>25</v>
      </c>
      <c r="Q470" s="686" t="s">
        <v>807</v>
      </c>
      <c r="R470" s="687" t="s">
        <v>1222</v>
      </c>
      <c r="S470" s="688" t="s">
        <v>815</v>
      </c>
      <c r="T470" s="706"/>
      <c r="U470" s="707"/>
      <c r="V470" s="255"/>
      <c r="W470" s="211"/>
      <c r="X470" s="248"/>
      <c r="Y470" s="281" t="s">
        <v>1337</v>
      </c>
      <c r="Z470" s="214" t="s">
        <v>1338</v>
      </c>
      <c r="AA470" s="281" t="s">
        <v>5</v>
      </c>
    </row>
    <row r="471" spans="1:27" s="703" customFormat="1" ht="72">
      <c r="A471" s="37">
        <f t="shared" si="6"/>
        <v>451</v>
      </c>
      <c r="B471" s="281" t="s">
        <v>796</v>
      </c>
      <c r="C471" s="63" t="s">
        <v>493</v>
      </c>
      <c r="D471" s="111" t="s">
        <v>1905</v>
      </c>
      <c r="E471" s="205" t="s">
        <v>1906</v>
      </c>
      <c r="F471" s="238" t="s">
        <v>5</v>
      </c>
      <c r="G471" s="147" t="s">
        <v>816</v>
      </c>
      <c r="H471" s="122" t="s">
        <v>799</v>
      </c>
      <c r="I471" s="124" t="s">
        <v>799</v>
      </c>
      <c r="J471" s="124" t="s">
        <v>799</v>
      </c>
      <c r="K471" s="124" t="s">
        <v>894</v>
      </c>
      <c r="L471" s="423"/>
      <c r="M471" s="887"/>
      <c r="N471" s="804"/>
      <c r="O471" s="890"/>
      <c r="P471" s="698" t="s">
        <v>25</v>
      </c>
      <c r="Q471" s="214" t="s">
        <v>807</v>
      </c>
      <c r="R471" s="84" t="s">
        <v>1116</v>
      </c>
      <c r="S471" s="214" t="s">
        <v>815</v>
      </c>
      <c r="T471" s="461" t="s">
        <v>1073</v>
      </c>
      <c r="U471" s="255" t="s">
        <v>851</v>
      </c>
      <c r="V471" s="258" t="s">
        <v>1826</v>
      </c>
      <c r="W471" s="111" t="s">
        <v>1823</v>
      </c>
      <c r="X471" s="699"/>
      <c r="Y471" s="700" t="s">
        <v>1339</v>
      </c>
      <c r="Z471" s="701" t="s">
        <v>1340</v>
      </c>
      <c r="AA471" s="702" t="s">
        <v>5</v>
      </c>
    </row>
    <row r="472" spans="1:27" ht="63" customHeight="1">
      <c r="A472" s="37">
        <f t="shared" si="6"/>
        <v>452</v>
      </c>
      <c r="B472" s="281" t="s">
        <v>795</v>
      </c>
      <c r="C472" s="182" t="s">
        <v>494</v>
      </c>
      <c r="D472" s="111" t="s">
        <v>1907</v>
      </c>
      <c r="E472" s="111" t="s">
        <v>3252</v>
      </c>
      <c r="F472" s="258" t="s">
        <v>4</v>
      </c>
      <c r="G472" s="258" t="s">
        <v>859</v>
      </c>
      <c r="H472" s="122" t="s">
        <v>16</v>
      </c>
      <c r="I472" s="124" t="s">
        <v>16</v>
      </c>
      <c r="J472" s="124" t="s">
        <v>16</v>
      </c>
      <c r="K472" s="143" t="s">
        <v>811</v>
      </c>
      <c r="M472" s="803"/>
      <c r="N472" s="930"/>
      <c r="O472" s="931"/>
      <c r="Q472" s="214" t="s">
        <v>807</v>
      </c>
      <c r="R472" s="84" t="s">
        <v>1757</v>
      </c>
      <c r="S472" s="218" t="s">
        <v>815</v>
      </c>
      <c r="T472" s="468"/>
      <c r="U472" s="258"/>
      <c r="V472" s="707" t="s">
        <v>44</v>
      </c>
      <c r="W472" s="718" t="s">
        <v>44</v>
      </c>
      <c r="Y472" s="250" t="s">
        <v>44</v>
      </c>
      <c r="Z472" s="250" t="s">
        <v>44</v>
      </c>
      <c r="AA472" s="250" t="s">
        <v>44</v>
      </c>
    </row>
    <row r="473" spans="1:27" s="45" customFormat="1" ht="38.25" customHeight="1">
      <c r="A473" s="37">
        <f t="shared" si="6"/>
        <v>453</v>
      </c>
      <c r="B473" s="358" t="s">
        <v>795</v>
      </c>
      <c r="C473" s="278" t="s">
        <v>495</v>
      </c>
      <c r="D473" s="96" t="s">
        <v>1908</v>
      </c>
      <c r="E473" s="96" t="s">
        <v>1909</v>
      </c>
      <c r="F473" s="238" t="s">
        <v>4</v>
      </c>
      <c r="G473" s="15" t="s">
        <v>816</v>
      </c>
      <c r="H473" s="122" t="s">
        <v>16</v>
      </c>
      <c r="I473" s="124" t="s">
        <v>16</v>
      </c>
      <c r="J473" s="124" t="s">
        <v>16</v>
      </c>
      <c r="K473" s="15" t="s">
        <v>894</v>
      </c>
      <c r="L473" s="423" t="s">
        <v>25</v>
      </c>
      <c r="M473" s="866"/>
      <c r="N473" s="867"/>
      <c r="O473" s="884"/>
      <c r="P473" s="431"/>
      <c r="Q473" s="85" t="s">
        <v>807</v>
      </c>
      <c r="R473" s="112" t="s">
        <v>1195</v>
      </c>
      <c r="S473" s="113" t="s">
        <v>815</v>
      </c>
      <c r="T473" s="467" t="s">
        <v>43</v>
      </c>
      <c r="U473" s="252" t="s">
        <v>43</v>
      </c>
      <c r="V473" s="252" t="s">
        <v>44</v>
      </c>
      <c r="W473" s="96" t="s">
        <v>44</v>
      </c>
      <c r="Y473" s="260" t="s">
        <v>1341</v>
      </c>
      <c r="Z473" s="44" t="s">
        <v>1342</v>
      </c>
      <c r="AA473" s="140" t="s">
        <v>4</v>
      </c>
    </row>
    <row r="474" spans="1:27" s="767" customFormat="1" ht="58.5" customHeight="1">
      <c r="A474" s="37">
        <f t="shared" si="6"/>
        <v>454</v>
      </c>
      <c r="B474" s="753" t="s">
        <v>795</v>
      </c>
      <c r="C474" s="754" t="s">
        <v>496</v>
      </c>
      <c r="D474" s="755" t="s">
        <v>1910</v>
      </c>
      <c r="E474" s="755" t="s">
        <v>1911</v>
      </c>
      <c r="F474" s="753" t="s">
        <v>4</v>
      </c>
      <c r="G474" s="675" t="s">
        <v>859</v>
      </c>
      <c r="H474" s="122" t="s">
        <v>34</v>
      </c>
      <c r="I474" s="124" t="s">
        <v>34</v>
      </c>
      <c r="J474" s="124" t="s">
        <v>34</v>
      </c>
      <c r="K474" s="143" t="s">
        <v>811</v>
      </c>
      <c r="L474" s="444" t="s">
        <v>25</v>
      </c>
      <c r="M474" s="903"/>
      <c r="N474" s="904"/>
      <c r="O474" s="905"/>
      <c r="P474" s="766"/>
      <c r="Q474" s="758" t="s">
        <v>807</v>
      </c>
      <c r="R474" s="759" t="s">
        <v>1827</v>
      </c>
      <c r="S474" s="760" t="s">
        <v>815</v>
      </c>
      <c r="T474" s="761"/>
      <c r="U474" s="762"/>
      <c r="V474" s="763"/>
      <c r="W474" s="755"/>
      <c r="Y474" s="250" t="s">
        <v>44</v>
      </c>
      <c r="Z474" s="250" t="s">
        <v>44</v>
      </c>
      <c r="AA474" s="250" t="s">
        <v>44</v>
      </c>
    </row>
    <row r="475" spans="1:27" ht="37.5" customHeight="1">
      <c r="A475" s="37">
        <f t="shared" si="6"/>
        <v>455</v>
      </c>
      <c r="B475" s="358" t="s">
        <v>795</v>
      </c>
      <c r="C475" s="182" t="s">
        <v>497</v>
      </c>
      <c r="D475" s="111" t="s">
        <v>1912</v>
      </c>
      <c r="E475" s="111" t="s">
        <v>1913</v>
      </c>
      <c r="F475" s="258" t="s">
        <v>4</v>
      </c>
      <c r="G475" s="238" t="s">
        <v>28</v>
      </c>
      <c r="H475" s="122" t="s">
        <v>16</v>
      </c>
      <c r="I475" s="124" t="s">
        <v>16</v>
      </c>
      <c r="J475" s="124" t="s">
        <v>16</v>
      </c>
      <c r="K475" s="143" t="s">
        <v>811</v>
      </c>
      <c r="M475" s="885"/>
      <c r="N475" s="886"/>
      <c r="O475" s="890"/>
      <c r="Q475" s="85" t="s">
        <v>807</v>
      </c>
      <c r="R475" s="88" t="s">
        <v>1078</v>
      </c>
      <c r="S475" s="218" t="s">
        <v>815</v>
      </c>
      <c r="T475" s="468" t="s">
        <v>824</v>
      </c>
      <c r="U475" s="312" t="s">
        <v>825</v>
      </c>
      <c r="V475" s="312" t="s">
        <v>44</v>
      </c>
      <c r="W475" s="111" t="s">
        <v>44</v>
      </c>
      <c r="Y475" s="250" t="s">
        <v>44</v>
      </c>
      <c r="Z475" s="250" t="s">
        <v>44</v>
      </c>
      <c r="AA475" s="250" t="s">
        <v>44</v>
      </c>
    </row>
    <row r="476" spans="1:27" s="742" customFormat="1" ht="36">
      <c r="A476" s="37">
        <f t="shared" si="6"/>
        <v>456</v>
      </c>
      <c r="B476" s="369" t="s">
        <v>795</v>
      </c>
      <c r="C476" s="68" t="s">
        <v>498</v>
      </c>
      <c r="D476" s="195" t="s">
        <v>2862</v>
      </c>
      <c r="E476" s="195" t="s">
        <v>2863</v>
      </c>
      <c r="F476" s="217" t="s">
        <v>863</v>
      </c>
      <c r="G476" s="217" t="s">
        <v>28</v>
      </c>
      <c r="H476" s="132" t="s">
        <v>32</v>
      </c>
      <c r="I476" s="477" t="s">
        <v>32</v>
      </c>
      <c r="J476" s="529"/>
      <c r="K476" s="272" t="s">
        <v>43</v>
      </c>
      <c r="L476" s="431"/>
      <c r="M476" s="791"/>
      <c r="N476" s="792"/>
      <c r="O476" s="855"/>
      <c r="P476" s="713"/>
      <c r="Q476" s="265" t="s">
        <v>807</v>
      </c>
      <c r="R476" s="195" t="s">
        <v>1914</v>
      </c>
      <c r="S476" s="265" t="s">
        <v>819</v>
      </c>
      <c r="T476" s="185" t="s">
        <v>43</v>
      </c>
      <c r="U476" s="217" t="s">
        <v>43</v>
      </c>
      <c r="V476" s="217" t="s">
        <v>44</v>
      </c>
      <c r="W476" s="195" t="s">
        <v>44</v>
      </c>
      <c r="Y476" s="250" t="s">
        <v>44</v>
      </c>
      <c r="Z476" s="250" t="s">
        <v>44</v>
      </c>
      <c r="AA476" s="250" t="s">
        <v>44</v>
      </c>
    </row>
    <row r="477" spans="1:27" s="742" customFormat="1" ht="32.15" customHeight="1">
      <c r="A477" s="37">
        <f t="shared" si="6"/>
        <v>457</v>
      </c>
      <c r="B477" s="281" t="s">
        <v>795</v>
      </c>
      <c r="C477" s="63" t="s">
        <v>499</v>
      </c>
      <c r="D477" s="205" t="s">
        <v>1915</v>
      </c>
      <c r="E477" s="205" t="s">
        <v>1916</v>
      </c>
      <c r="F477" s="238" t="s">
        <v>5</v>
      </c>
      <c r="G477" s="238" t="s">
        <v>28</v>
      </c>
      <c r="H477" s="122" t="s">
        <v>32</v>
      </c>
      <c r="I477" s="124" t="s">
        <v>32</v>
      </c>
      <c r="J477" s="167"/>
      <c r="K477" s="124" t="s">
        <v>894</v>
      </c>
      <c r="L477" s="443"/>
      <c r="M477" s="794"/>
      <c r="N477" s="795"/>
      <c r="O477" s="844"/>
      <c r="P477" s="713"/>
      <c r="Q477" s="214" t="s">
        <v>807</v>
      </c>
      <c r="R477" s="205" t="s">
        <v>874</v>
      </c>
      <c r="S477" s="214" t="s">
        <v>815</v>
      </c>
      <c r="T477" s="186" t="s">
        <v>43</v>
      </c>
      <c r="U477" s="238" t="s">
        <v>43</v>
      </c>
      <c r="V477" s="238" t="s">
        <v>44</v>
      </c>
      <c r="W477" s="205" t="s">
        <v>44</v>
      </c>
      <c r="Y477" s="743" t="s">
        <v>1917</v>
      </c>
      <c r="Z477" s="744" t="s">
        <v>1918</v>
      </c>
      <c r="AA477" s="745" t="s">
        <v>4</v>
      </c>
    </row>
    <row r="478" spans="1:27" s="742" customFormat="1" ht="32.15" customHeight="1">
      <c r="A478" s="37">
        <f t="shared" si="6"/>
        <v>458</v>
      </c>
      <c r="B478" s="281" t="s">
        <v>795</v>
      </c>
      <c r="C478" s="63" t="s">
        <v>500</v>
      </c>
      <c r="D478" s="205" t="s">
        <v>1919</v>
      </c>
      <c r="E478" s="205" t="s">
        <v>1920</v>
      </c>
      <c r="F478" s="238" t="s">
        <v>4</v>
      </c>
      <c r="G478" s="238" t="s">
        <v>28</v>
      </c>
      <c r="H478" s="122" t="s">
        <v>16</v>
      </c>
      <c r="I478" s="124" t="s">
        <v>16</v>
      </c>
      <c r="J478" s="167"/>
      <c r="K478" s="143" t="s">
        <v>811</v>
      </c>
      <c r="L478" s="423"/>
      <c r="M478" s="794"/>
      <c r="N478" s="795"/>
      <c r="O478" s="844"/>
      <c r="P478" s="713"/>
      <c r="Q478" s="214" t="s">
        <v>807</v>
      </c>
      <c r="R478" s="205" t="s">
        <v>881</v>
      </c>
      <c r="S478" s="214" t="s">
        <v>815</v>
      </c>
      <c r="T478" s="186"/>
      <c r="U478" s="238"/>
      <c r="V478" s="238" t="s">
        <v>44</v>
      </c>
      <c r="W478" s="205" t="s">
        <v>44</v>
      </c>
      <c r="Y478" s="250" t="s">
        <v>44</v>
      </c>
      <c r="Z478" s="250" t="s">
        <v>44</v>
      </c>
      <c r="AA478" s="250" t="s">
        <v>44</v>
      </c>
    </row>
    <row r="479" spans="1:27" s="742" customFormat="1">
      <c r="A479" s="37">
        <f t="shared" si="6"/>
        <v>459</v>
      </c>
      <c r="B479" s="281" t="s">
        <v>795</v>
      </c>
      <c r="C479" s="63" t="s">
        <v>501</v>
      </c>
      <c r="D479" s="205" t="s">
        <v>1921</v>
      </c>
      <c r="E479" s="205" t="s">
        <v>1922</v>
      </c>
      <c r="F479" s="238" t="s">
        <v>5</v>
      </c>
      <c r="G479" s="238" t="s">
        <v>28</v>
      </c>
      <c r="H479" s="122" t="s">
        <v>16</v>
      </c>
      <c r="I479" s="124" t="s">
        <v>16</v>
      </c>
      <c r="J479" s="167"/>
      <c r="K479" s="143" t="s">
        <v>811</v>
      </c>
      <c r="L479" s="441"/>
      <c r="M479" s="794"/>
      <c r="N479" s="795"/>
      <c r="O479" s="844"/>
      <c r="P479" s="713"/>
      <c r="Q479" s="214" t="s">
        <v>807</v>
      </c>
      <c r="R479" s="205" t="s">
        <v>1343</v>
      </c>
      <c r="S479" s="214" t="s">
        <v>815</v>
      </c>
      <c r="T479" s="186" t="s">
        <v>44</v>
      </c>
      <c r="U479" s="238" t="s">
        <v>44</v>
      </c>
      <c r="V479" s="238" t="s">
        <v>44</v>
      </c>
      <c r="W479" s="205" t="s">
        <v>44</v>
      </c>
      <c r="Y479" s="250" t="s">
        <v>44</v>
      </c>
      <c r="Z479" s="250" t="s">
        <v>44</v>
      </c>
      <c r="AA479" s="250" t="s">
        <v>44</v>
      </c>
    </row>
    <row r="480" spans="1:27" ht="72">
      <c r="A480" s="37">
        <f t="shared" ref="A480:A535" si="7">ROW()-20</f>
        <v>460</v>
      </c>
      <c r="B480" s="281" t="s">
        <v>795</v>
      </c>
      <c r="C480" s="63" t="s">
        <v>502</v>
      </c>
      <c r="D480" s="205" t="s">
        <v>1872</v>
      </c>
      <c r="E480" s="205" t="s">
        <v>1301</v>
      </c>
      <c r="F480" s="238" t="s">
        <v>4</v>
      </c>
      <c r="G480" s="238" t="s">
        <v>954</v>
      </c>
      <c r="H480" s="108" t="s">
        <v>32</v>
      </c>
      <c r="I480" s="281" t="s">
        <v>32</v>
      </c>
      <c r="J480" s="162"/>
      <c r="K480" s="124" t="s">
        <v>866</v>
      </c>
      <c r="L480" s="441"/>
      <c r="M480" s="809"/>
      <c r="N480" s="810"/>
      <c r="O480" s="844"/>
      <c r="Q480" s="214" t="s">
        <v>807</v>
      </c>
      <c r="R480" s="205" t="s">
        <v>1111</v>
      </c>
      <c r="S480" s="214" t="s">
        <v>815</v>
      </c>
      <c r="T480" s="186" t="s">
        <v>882</v>
      </c>
      <c r="U480" s="264" t="s">
        <v>851</v>
      </c>
      <c r="V480" s="264" t="s">
        <v>1826</v>
      </c>
      <c r="W480" s="205" t="s">
        <v>1836</v>
      </c>
      <c r="Y480" s="315" t="s">
        <v>1344</v>
      </c>
      <c r="Z480" s="263" t="s">
        <v>957</v>
      </c>
      <c r="AA480" s="250" t="s">
        <v>4</v>
      </c>
    </row>
    <row r="481" spans="1:27" s="64" customFormat="1">
      <c r="A481" s="37">
        <f t="shared" si="7"/>
        <v>461</v>
      </c>
      <c r="B481" s="281" t="s">
        <v>795</v>
      </c>
      <c r="C481" s="63" t="s">
        <v>503</v>
      </c>
      <c r="D481" s="205" t="s">
        <v>1923</v>
      </c>
      <c r="E481" s="205" t="s">
        <v>1924</v>
      </c>
      <c r="F481" s="238" t="s">
        <v>4</v>
      </c>
      <c r="G481" s="108" t="s">
        <v>28</v>
      </c>
      <c r="H481" s="108" t="s">
        <v>16</v>
      </c>
      <c r="I481" s="108" t="s">
        <v>16</v>
      </c>
      <c r="J481" s="173"/>
      <c r="K481" s="143" t="s">
        <v>811</v>
      </c>
      <c r="L481" s="441"/>
      <c r="M481" s="797"/>
      <c r="N481" s="798"/>
      <c r="O481" s="858"/>
      <c r="P481" s="423"/>
      <c r="Q481" s="214" t="s">
        <v>807</v>
      </c>
      <c r="R481" s="214" t="s">
        <v>883</v>
      </c>
      <c r="S481" s="214" t="s">
        <v>815</v>
      </c>
      <c r="T481" s="461" t="s">
        <v>44</v>
      </c>
      <c r="U481" s="147" t="s">
        <v>44</v>
      </c>
      <c r="V481" s="147" t="s">
        <v>44</v>
      </c>
      <c r="W481" s="209" t="s">
        <v>44</v>
      </c>
      <c r="X481" s="248"/>
      <c r="Y481" s="250" t="s">
        <v>44</v>
      </c>
      <c r="Z481" s="250" t="s">
        <v>44</v>
      </c>
      <c r="AA481" s="250" t="s">
        <v>44</v>
      </c>
    </row>
    <row r="482" spans="1:27" ht="40.4" customHeight="1">
      <c r="A482" s="37">
        <f t="shared" si="7"/>
        <v>462</v>
      </c>
      <c r="B482" s="281" t="s">
        <v>795</v>
      </c>
      <c r="C482" s="63" t="s">
        <v>504</v>
      </c>
      <c r="D482" s="205" t="s">
        <v>1875</v>
      </c>
      <c r="E482" s="205" t="s">
        <v>1925</v>
      </c>
      <c r="F482" s="238" t="s">
        <v>4</v>
      </c>
      <c r="G482" s="238" t="s">
        <v>28</v>
      </c>
      <c r="H482" s="122" t="s">
        <v>16</v>
      </c>
      <c r="I482" s="124" t="s">
        <v>16</v>
      </c>
      <c r="J482" s="167"/>
      <c r="K482" s="143" t="s">
        <v>811</v>
      </c>
      <c r="L482" s="441"/>
      <c r="M482" s="809"/>
      <c r="N482" s="810"/>
      <c r="O482" s="844"/>
      <c r="Q482" s="214" t="s">
        <v>807</v>
      </c>
      <c r="R482" s="205" t="s">
        <v>887</v>
      </c>
      <c r="S482" s="214" t="s">
        <v>815</v>
      </c>
      <c r="T482" s="186" t="s">
        <v>888</v>
      </c>
      <c r="U482" s="264" t="s">
        <v>851</v>
      </c>
      <c r="V482" s="264" t="s">
        <v>44</v>
      </c>
      <c r="W482" s="205" t="s">
        <v>44</v>
      </c>
      <c r="Y482" s="250" t="s">
        <v>44</v>
      </c>
      <c r="Z482" s="250" t="s">
        <v>44</v>
      </c>
      <c r="AA482" s="250" t="s">
        <v>44</v>
      </c>
    </row>
    <row r="483" spans="1:27" s="742" customFormat="1">
      <c r="A483" s="37">
        <f t="shared" si="7"/>
        <v>463</v>
      </c>
      <c r="B483" s="281" t="s">
        <v>795</v>
      </c>
      <c r="C483" s="63" t="s">
        <v>505</v>
      </c>
      <c r="D483" s="205" t="s">
        <v>1879</v>
      </c>
      <c r="E483" s="205" t="s">
        <v>1926</v>
      </c>
      <c r="F483" s="238" t="s">
        <v>4</v>
      </c>
      <c r="G483" s="238" t="s">
        <v>28</v>
      </c>
      <c r="H483" s="122" t="s">
        <v>16</v>
      </c>
      <c r="I483" s="124" t="s">
        <v>16</v>
      </c>
      <c r="J483" s="167"/>
      <c r="K483" s="143" t="s">
        <v>811</v>
      </c>
      <c r="L483" s="423"/>
      <c r="M483" s="809"/>
      <c r="N483" s="810"/>
      <c r="O483" s="844"/>
      <c r="P483" s="713"/>
      <c r="Q483" s="214" t="s">
        <v>807</v>
      </c>
      <c r="R483" s="79" t="s">
        <v>891</v>
      </c>
      <c r="S483" s="214" t="s">
        <v>815</v>
      </c>
      <c r="T483" s="186" t="s">
        <v>888</v>
      </c>
      <c r="U483" s="264" t="s">
        <v>851</v>
      </c>
      <c r="V483" s="264" t="s">
        <v>44</v>
      </c>
      <c r="W483" s="205" t="s">
        <v>44</v>
      </c>
      <c r="Y483" s="250" t="s">
        <v>44</v>
      </c>
      <c r="Z483" s="250" t="s">
        <v>44</v>
      </c>
      <c r="AA483" s="250" t="s">
        <v>44</v>
      </c>
    </row>
    <row r="484" spans="1:27" s="742" customFormat="1">
      <c r="A484" s="37">
        <f t="shared" si="7"/>
        <v>464</v>
      </c>
      <c r="B484" s="369" t="s">
        <v>795</v>
      </c>
      <c r="C484" s="68" t="s">
        <v>2629</v>
      </c>
      <c r="D484" s="195" t="s">
        <v>2864</v>
      </c>
      <c r="E484" s="195" t="s">
        <v>2865</v>
      </c>
      <c r="F484" s="217" t="s">
        <v>863</v>
      </c>
      <c r="G484" s="217" t="s">
        <v>28</v>
      </c>
      <c r="H484" s="132" t="s">
        <v>32</v>
      </c>
      <c r="I484" s="477" t="s">
        <v>32</v>
      </c>
      <c r="J484" s="529"/>
      <c r="K484" s="272" t="s">
        <v>43</v>
      </c>
      <c r="L484" s="423"/>
      <c r="M484" s="791"/>
      <c r="N484" s="792"/>
      <c r="O484" s="855"/>
      <c r="P484" s="713"/>
      <c r="Q484" s="265" t="s">
        <v>807</v>
      </c>
      <c r="R484" s="195" t="s">
        <v>1914</v>
      </c>
      <c r="S484" s="265" t="s">
        <v>819</v>
      </c>
      <c r="T484" s="185" t="s">
        <v>43</v>
      </c>
      <c r="U484" s="217" t="s">
        <v>43</v>
      </c>
      <c r="V484" s="217" t="s">
        <v>44</v>
      </c>
      <c r="W484" s="195" t="s">
        <v>44</v>
      </c>
      <c r="Y484" s="250" t="s">
        <v>44</v>
      </c>
      <c r="Z484" s="250" t="s">
        <v>44</v>
      </c>
      <c r="AA484" s="250" t="s">
        <v>44</v>
      </c>
    </row>
    <row r="485" spans="1:27" s="742" customFormat="1" ht="32.15" customHeight="1">
      <c r="A485" s="37">
        <f t="shared" si="7"/>
        <v>465</v>
      </c>
      <c r="B485" s="281" t="s">
        <v>795</v>
      </c>
      <c r="C485" s="524" t="s">
        <v>2635</v>
      </c>
      <c r="D485" s="205" t="s">
        <v>2589</v>
      </c>
      <c r="E485" s="205" t="s">
        <v>2593</v>
      </c>
      <c r="F485" s="238" t="s">
        <v>5</v>
      </c>
      <c r="G485" s="238" t="s">
        <v>28</v>
      </c>
      <c r="H485" s="122" t="s">
        <v>32</v>
      </c>
      <c r="I485" s="124" t="s">
        <v>32</v>
      </c>
      <c r="J485" s="167"/>
      <c r="K485" s="124" t="s">
        <v>894</v>
      </c>
      <c r="L485" s="423"/>
      <c r="M485" s="794"/>
      <c r="N485" s="795"/>
      <c r="O485" s="844"/>
      <c r="P485" s="713"/>
      <c r="Q485" s="214" t="s">
        <v>807</v>
      </c>
      <c r="R485" s="205" t="s">
        <v>874</v>
      </c>
      <c r="S485" s="214" t="s">
        <v>815</v>
      </c>
      <c r="T485" s="186" t="s">
        <v>43</v>
      </c>
      <c r="U485" s="238" t="s">
        <v>43</v>
      </c>
      <c r="V485" s="238" t="s">
        <v>44</v>
      </c>
      <c r="W485" s="205" t="s">
        <v>44</v>
      </c>
      <c r="Y485" s="743" t="s">
        <v>1917</v>
      </c>
      <c r="Z485" s="744" t="s">
        <v>1918</v>
      </c>
      <c r="AA485" s="745" t="s">
        <v>4</v>
      </c>
    </row>
    <row r="486" spans="1:27" s="742" customFormat="1" ht="32.15" customHeight="1">
      <c r="A486" s="37">
        <f t="shared" si="7"/>
        <v>466</v>
      </c>
      <c r="B486" s="281" t="s">
        <v>795</v>
      </c>
      <c r="C486" s="524" t="s">
        <v>2636</v>
      </c>
      <c r="D486" s="205" t="s">
        <v>2590</v>
      </c>
      <c r="E486" s="205" t="s">
        <v>2594</v>
      </c>
      <c r="F486" s="238" t="s">
        <v>4</v>
      </c>
      <c r="G486" s="238" t="s">
        <v>28</v>
      </c>
      <c r="H486" s="122" t="s">
        <v>16</v>
      </c>
      <c r="I486" s="124" t="s">
        <v>16</v>
      </c>
      <c r="J486" s="167"/>
      <c r="K486" s="143" t="s">
        <v>811</v>
      </c>
      <c r="L486" s="441"/>
      <c r="M486" s="794"/>
      <c r="N486" s="795"/>
      <c r="O486" s="844"/>
      <c r="P486" s="713"/>
      <c r="Q486" s="214" t="s">
        <v>807</v>
      </c>
      <c r="R486" s="205" t="s">
        <v>881</v>
      </c>
      <c r="S486" s="214" t="s">
        <v>815</v>
      </c>
      <c r="T486" s="186"/>
      <c r="U486" s="238"/>
      <c r="V486" s="238" t="s">
        <v>44</v>
      </c>
      <c r="W486" s="205" t="s">
        <v>44</v>
      </c>
      <c r="Y486" s="250" t="s">
        <v>44</v>
      </c>
      <c r="Z486" s="250" t="s">
        <v>44</v>
      </c>
      <c r="AA486" s="250" t="s">
        <v>44</v>
      </c>
    </row>
    <row r="487" spans="1:27" s="742" customFormat="1">
      <c r="A487" s="37">
        <f t="shared" si="7"/>
        <v>467</v>
      </c>
      <c r="B487" s="281" t="s">
        <v>795</v>
      </c>
      <c r="C487" s="524" t="s">
        <v>2637</v>
      </c>
      <c r="D487" s="205" t="s">
        <v>2591</v>
      </c>
      <c r="E487" s="205" t="s">
        <v>1922</v>
      </c>
      <c r="F487" s="238" t="s">
        <v>5</v>
      </c>
      <c r="G487" s="238" t="s">
        <v>28</v>
      </c>
      <c r="H487" s="122" t="s">
        <v>16</v>
      </c>
      <c r="I487" s="124" t="s">
        <v>16</v>
      </c>
      <c r="J487" s="167"/>
      <c r="K487" s="143" t="s">
        <v>811</v>
      </c>
      <c r="L487" s="441"/>
      <c r="M487" s="794"/>
      <c r="N487" s="795"/>
      <c r="O487" s="844"/>
      <c r="P487" s="713"/>
      <c r="Q487" s="214" t="s">
        <v>807</v>
      </c>
      <c r="R487" s="205" t="s">
        <v>1343</v>
      </c>
      <c r="S487" s="214" t="s">
        <v>815</v>
      </c>
      <c r="T487" s="186" t="s">
        <v>44</v>
      </c>
      <c r="U487" s="238" t="s">
        <v>44</v>
      </c>
      <c r="V487" s="238" t="s">
        <v>44</v>
      </c>
      <c r="W487" s="205" t="s">
        <v>44</v>
      </c>
      <c r="Y487" s="250" t="s">
        <v>44</v>
      </c>
      <c r="Z487" s="250" t="s">
        <v>44</v>
      </c>
      <c r="AA487" s="250" t="s">
        <v>44</v>
      </c>
    </row>
    <row r="488" spans="1:27" ht="72">
      <c r="A488" s="37">
        <f t="shared" si="7"/>
        <v>468</v>
      </c>
      <c r="B488" s="281" t="s">
        <v>795</v>
      </c>
      <c r="C488" s="524" t="s">
        <v>2638</v>
      </c>
      <c r="D488" s="205" t="s">
        <v>1872</v>
      </c>
      <c r="E488" s="205" t="s">
        <v>1301</v>
      </c>
      <c r="F488" s="238" t="s">
        <v>4</v>
      </c>
      <c r="G488" s="238" t="s">
        <v>954</v>
      </c>
      <c r="H488" s="108" t="s">
        <v>32</v>
      </c>
      <c r="I488" s="281" t="s">
        <v>32</v>
      </c>
      <c r="J488" s="162"/>
      <c r="K488" s="124" t="s">
        <v>866</v>
      </c>
      <c r="L488" s="441"/>
      <c r="M488" s="809"/>
      <c r="N488" s="810"/>
      <c r="O488" s="844"/>
      <c r="Q488" s="214" t="s">
        <v>807</v>
      </c>
      <c r="R488" s="205" t="s">
        <v>1111</v>
      </c>
      <c r="S488" s="214" t="s">
        <v>815</v>
      </c>
      <c r="T488" s="186" t="s">
        <v>882</v>
      </c>
      <c r="U488" s="264" t="s">
        <v>851</v>
      </c>
      <c r="V488" s="264" t="s">
        <v>1826</v>
      </c>
      <c r="W488" s="205" t="s">
        <v>1836</v>
      </c>
      <c r="Y488" s="315" t="s">
        <v>1344</v>
      </c>
      <c r="Z488" s="263" t="s">
        <v>957</v>
      </c>
      <c r="AA488" s="250" t="s">
        <v>4</v>
      </c>
    </row>
    <row r="489" spans="1:27" s="64" customFormat="1">
      <c r="A489" s="37">
        <f t="shared" si="7"/>
        <v>469</v>
      </c>
      <c r="B489" s="281" t="s">
        <v>795</v>
      </c>
      <c r="C489" s="524" t="s">
        <v>2639</v>
      </c>
      <c r="D489" s="205" t="s">
        <v>2592</v>
      </c>
      <c r="E489" s="205" t="s">
        <v>2595</v>
      </c>
      <c r="F489" s="238" t="s">
        <v>4</v>
      </c>
      <c r="G489" s="108" t="s">
        <v>28</v>
      </c>
      <c r="H489" s="108" t="s">
        <v>16</v>
      </c>
      <c r="I489" s="108" t="s">
        <v>16</v>
      </c>
      <c r="J489" s="173"/>
      <c r="K489" s="143" t="s">
        <v>811</v>
      </c>
      <c r="L489" s="441"/>
      <c r="M489" s="797"/>
      <c r="N489" s="798"/>
      <c r="O489" s="858"/>
      <c r="P489" s="423"/>
      <c r="Q489" s="214" t="s">
        <v>807</v>
      </c>
      <c r="R489" s="214" t="s">
        <v>883</v>
      </c>
      <c r="S489" s="214" t="s">
        <v>815</v>
      </c>
      <c r="T489" s="461" t="s">
        <v>44</v>
      </c>
      <c r="U489" s="147" t="s">
        <v>44</v>
      </c>
      <c r="V489" s="147" t="s">
        <v>44</v>
      </c>
      <c r="W489" s="209" t="s">
        <v>44</v>
      </c>
      <c r="X489" s="248"/>
      <c r="Y489" s="250" t="s">
        <v>44</v>
      </c>
      <c r="Z489" s="250" t="s">
        <v>44</v>
      </c>
      <c r="AA489" s="250" t="s">
        <v>44</v>
      </c>
    </row>
    <row r="490" spans="1:27" ht="40.4" customHeight="1">
      <c r="A490" s="37">
        <f t="shared" si="7"/>
        <v>470</v>
      </c>
      <c r="B490" s="281" t="s">
        <v>795</v>
      </c>
      <c r="C490" s="524" t="s">
        <v>2640</v>
      </c>
      <c r="D490" s="205" t="s">
        <v>1875</v>
      </c>
      <c r="E490" s="205" t="s">
        <v>1925</v>
      </c>
      <c r="F490" s="238" t="s">
        <v>4</v>
      </c>
      <c r="G490" s="238" t="s">
        <v>28</v>
      </c>
      <c r="H490" s="122" t="s">
        <v>16</v>
      </c>
      <c r="I490" s="124" t="s">
        <v>16</v>
      </c>
      <c r="J490" s="167"/>
      <c r="K490" s="143" t="s">
        <v>811</v>
      </c>
      <c r="L490" s="441"/>
      <c r="M490" s="809"/>
      <c r="N490" s="810"/>
      <c r="O490" s="844"/>
      <c r="Q490" s="214" t="s">
        <v>807</v>
      </c>
      <c r="R490" s="205" t="s">
        <v>887</v>
      </c>
      <c r="S490" s="214" t="s">
        <v>815</v>
      </c>
      <c r="T490" s="186" t="s">
        <v>888</v>
      </c>
      <c r="U490" s="264" t="s">
        <v>851</v>
      </c>
      <c r="V490" s="264" t="s">
        <v>44</v>
      </c>
      <c r="W490" s="205" t="s">
        <v>44</v>
      </c>
      <c r="Y490" s="250" t="s">
        <v>44</v>
      </c>
      <c r="Z490" s="250" t="s">
        <v>44</v>
      </c>
      <c r="AA490" s="250" t="s">
        <v>44</v>
      </c>
    </row>
    <row r="491" spans="1:27" s="742" customFormat="1">
      <c r="A491" s="37">
        <f t="shared" si="7"/>
        <v>471</v>
      </c>
      <c r="B491" s="281" t="s">
        <v>795</v>
      </c>
      <c r="C491" s="524" t="s">
        <v>2641</v>
      </c>
      <c r="D491" s="205" t="s">
        <v>1879</v>
      </c>
      <c r="E491" s="205" t="s">
        <v>1926</v>
      </c>
      <c r="F491" s="238" t="s">
        <v>4</v>
      </c>
      <c r="G491" s="238" t="s">
        <v>28</v>
      </c>
      <c r="H491" s="122" t="s">
        <v>16</v>
      </c>
      <c r="I491" s="124" t="s">
        <v>16</v>
      </c>
      <c r="J491" s="167"/>
      <c r="K491" s="143" t="s">
        <v>811</v>
      </c>
      <c r="L491" s="423"/>
      <c r="M491" s="809"/>
      <c r="N491" s="810"/>
      <c r="O491" s="844"/>
      <c r="P491" s="713"/>
      <c r="Q491" s="214" t="s">
        <v>807</v>
      </c>
      <c r="R491" s="79" t="s">
        <v>891</v>
      </c>
      <c r="S491" s="214" t="s">
        <v>815</v>
      </c>
      <c r="T491" s="186" t="s">
        <v>888</v>
      </c>
      <c r="U491" s="264" t="s">
        <v>851</v>
      </c>
      <c r="V491" s="264" t="s">
        <v>44</v>
      </c>
      <c r="W491" s="205" t="s">
        <v>44</v>
      </c>
      <c r="Y491" s="250" t="s">
        <v>44</v>
      </c>
      <c r="Z491" s="250" t="s">
        <v>44</v>
      </c>
      <c r="AA491" s="250" t="s">
        <v>44</v>
      </c>
    </row>
    <row r="492" spans="1:27" s="71" customFormat="1" ht="34.5" customHeight="1">
      <c r="A492" s="37">
        <f t="shared" si="7"/>
        <v>472</v>
      </c>
      <c r="B492" s="369" t="s">
        <v>795</v>
      </c>
      <c r="C492" s="68" t="s">
        <v>520</v>
      </c>
      <c r="D492" s="195" t="s">
        <v>2866</v>
      </c>
      <c r="E492" s="195" t="s">
        <v>3253</v>
      </c>
      <c r="F492" s="217" t="s">
        <v>872</v>
      </c>
      <c r="G492" s="217" t="s">
        <v>28</v>
      </c>
      <c r="H492" s="774" t="s">
        <v>2446</v>
      </c>
      <c r="I492" s="775" t="s">
        <v>2446</v>
      </c>
      <c r="J492" s="775" t="s">
        <v>2446</v>
      </c>
      <c r="K492" s="143"/>
      <c r="L492" s="423"/>
      <c r="M492" s="821"/>
      <c r="N492" s="854"/>
      <c r="O492" s="855"/>
      <c r="P492" s="423"/>
      <c r="Q492" s="265" t="s">
        <v>807</v>
      </c>
      <c r="R492" s="83" t="s">
        <v>1371</v>
      </c>
      <c r="S492" s="265" t="s">
        <v>819</v>
      </c>
      <c r="T492" s="185" t="s">
        <v>43</v>
      </c>
      <c r="U492" s="295" t="s">
        <v>43</v>
      </c>
      <c r="V492" s="295" t="s">
        <v>44</v>
      </c>
      <c r="W492" s="195" t="s">
        <v>44</v>
      </c>
      <c r="X492" s="160"/>
      <c r="Y492" s="250" t="s">
        <v>44</v>
      </c>
      <c r="Z492" s="250" t="s">
        <v>44</v>
      </c>
      <c r="AA492" s="250" t="s">
        <v>44</v>
      </c>
    </row>
    <row r="493" spans="1:27" ht="34.5" customHeight="1">
      <c r="A493" s="37">
        <f t="shared" si="7"/>
        <v>473</v>
      </c>
      <c r="B493" s="281" t="s">
        <v>795</v>
      </c>
      <c r="C493" s="63" t="s">
        <v>521</v>
      </c>
      <c r="D493" s="205" t="s">
        <v>3254</v>
      </c>
      <c r="E493" s="205" t="s">
        <v>3255</v>
      </c>
      <c r="F493" s="238" t="s">
        <v>4</v>
      </c>
      <c r="G493" s="238" t="s">
        <v>28</v>
      </c>
      <c r="H493" s="776" t="s">
        <v>2446</v>
      </c>
      <c r="I493" s="776" t="s">
        <v>2446</v>
      </c>
      <c r="J493" s="776" t="s">
        <v>2446</v>
      </c>
      <c r="K493" s="143"/>
      <c r="M493" s="809"/>
      <c r="N493" s="810"/>
      <c r="O493" s="844"/>
      <c r="Q493" s="214" t="s">
        <v>807</v>
      </c>
      <c r="R493" s="214" t="s">
        <v>1372</v>
      </c>
      <c r="S493" s="214" t="s">
        <v>815</v>
      </c>
      <c r="T493" s="186" t="s">
        <v>1108</v>
      </c>
      <c r="U493" s="264" t="s">
        <v>851</v>
      </c>
      <c r="V493" s="264" t="s">
        <v>44</v>
      </c>
      <c r="W493" s="205" t="s">
        <v>44</v>
      </c>
      <c r="Y493" s="250" t="s">
        <v>44</v>
      </c>
      <c r="Z493" s="250" t="s">
        <v>44</v>
      </c>
      <c r="AA493" s="250" t="s">
        <v>44</v>
      </c>
    </row>
    <row r="494" spans="1:27" ht="34.5" customHeight="1">
      <c r="A494" s="37">
        <f t="shared" si="7"/>
        <v>474</v>
      </c>
      <c r="B494" s="281" t="s">
        <v>795</v>
      </c>
      <c r="C494" s="63" t="s">
        <v>522</v>
      </c>
      <c r="D494" s="205" t="s">
        <v>3256</v>
      </c>
      <c r="E494" s="205" t="s">
        <v>3257</v>
      </c>
      <c r="F494" s="238" t="s">
        <v>4</v>
      </c>
      <c r="G494" s="238" t="s">
        <v>28</v>
      </c>
      <c r="H494" s="776" t="s">
        <v>2446</v>
      </c>
      <c r="I494" s="776" t="s">
        <v>2446</v>
      </c>
      <c r="J494" s="776" t="s">
        <v>2446</v>
      </c>
      <c r="K494" s="143"/>
      <c r="L494" s="441"/>
      <c r="M494" s="809"/>
      <c r="N494" s="810"/>
      <c r="O494" s="844"/>
      <c r="Q494" s="214" t="s">
        <v>807</v>
      </c>
      <c r="R494" s="214" t="s">
        <v>1109</v>
      </c>
      <c r="S494" s="214" t="s">
        <v>815</v>
      </c>
      <c r="T494" s="186"/>
      <c r="U494" s="264"/>
      <c r="V494" s="264" t="s">
        <v>44</v>
      </c>
      <c r="W494" s="205" t="s">
        <v>44</v>
      </c>
      <c r="Y494" s="250" t="s">
        <v>44</v>
      </c>
      <c r="Z494" s="250" t="s">
        <v>44</v>
      </c>
      <c r="AA494" s="250" t="s">
        <v>44</v>
      </c>
    </row>
    <row r="495" spans="1:27" ht="86.5" customHeight="1">
      <c r="A495" s="37">
        <f t="shared" si="7"/>
        <v>475</v>
      </c>
      <c r="B495" s="281" t="s">
        <v>795</v>
      </c>
      <c r="C495" s="63" t="s">
        <v>523</v>
      </c>
      <c r="D495" s="205" t="s">
        <v>3258</v>
      </c>
      <c r="E495" s="57" t="s">
        <v>3259</v>
      </c>
      <c r="F495" s="238" t="s">
        <v>4</v>
      </c>
      <c r="G495" s="238" t="s">
        <v>28</v>
      </c>
      <c r="H495" s="776" t="s">
        <v>2446</v>
      </c>
      <c r="I495" s="776" t="s">
        <v>2446</v>
      </c>
      <c r="J495" s="776" t="s">
        <v>2446</v>
      </c>
      <c r="K495" s="143"/>
      <c r="M495" s="809"/>
      <c r="N495" s="810"/>
      <c r="O495" s="844"/>
      <c r="Q495" s="214" t="s">
        <v>807</v>
      </c>
      <c r="R495" s="214" t="s">
        <v>1110</v>
      </c>
      <c r="S495" s="214" t="s">
        <v>815</v>
      </c>
      <c r="T495" s="186"/>
      <c r="U495" s="264"/>
      <c r="V495" s="264" t="s">
        <v>44</v>
      </c>
      <c r="W495" s="205" t="s">
        <v>44</v>
      </c>
      <c r="Y495" s="250" t="s">
        <v>44</v>
      </c>
      <c r="Z495" s="250" t="s">
        <v>44</v>
      </c>
      <c r="AA495" s="250" t="s">
        <v>44</v>
      </c>
    </row>
    <row r="496" spans="1:27" s="64" customFormat="1" ht="34.5" customHeight="1">
      <c r="A496" s="31">
        <f t="shared" si="7"/>
        <v>476</v>
      </c>
      <c r="B496" s="68" t="s">
        <v>795</v>
      </c>
      <c r="C496" s="68" t="s">
        <v>2624</v>
      </c>
      <c r="D496" s="107" t="s">
        <v>2412</v>
      </c>
      <c r="E496" s="107" t="s">
        <v>3260</v>
      </c>
      <c r="F496" s="66" t="s">
        <v>11</v>
      </c>
      <c r="G496" s="233" t="s">
        <v>2404</v>
      </c>
      <c r="H496" s="520" t="s">
        <v>2446</v>
      </c>
      <c r="I496" s="520" t="s">
        <v>2446</v>
      </c>
      <c r="J496" s="520" t="s">
        <v>2446</v>
      </c>
      <c r="K496" s="63"/>
      <c r="L496" s="423"/>
      <c r="M496" s="897"/>
      <c r="N496" s="898"/>
      <c r="O496" s="869"/>
      <c r="Q496" s="81" t="s">
        <v>6</v>
      </c>
      <c r="R496" s="101" t="s">
        <v>2413</v>
      </c>
      <c r="S496" s="81" t="s">
        <v>1113</v>
      </c>
      <c r="T496" s="82"/>
      <c r="U496" s="67"/>
      <c r="V496" s="67"/>
      <c r="W496" s="185"/>
      <c r="X496" s="248"/>
      <c r="Y496" s="63"/>
      <c r="Z496" s="63"/>
      <c r="AA496" s="63"/>
    </row>
    <row r="497" spans="1:27" s="64" customFormat="1" ht="34.5" customHeight="1">
      <c r="A497" s="31">
        <f t="shared" si="7"/>
        <v>477</v>
      </c>
      <c r="B497" s="63" t="s">
        <v>795</v>
      </c>
      <c r="C497" s="63" t="s">
        <v>2625</v>
      </c>
      <c r="D497" s="87" t="s">
        <v>3261</v>
      </c>
      <c r="E497" s="87" t="s">
        <v>3262</v>
      </c>
      <c r="F497" s="61" t="s">
        <v>4</v>
      </c>
      <c r="G497" s="233" t="s">
        <v>2404</v>
      </c>
      <c r="H497" s="471" t="s">
        <v>2446</v>
      </c>
      <c r="I497" s="471" t="s">
        <v>2446</v>
      </c>
      <c r="J497" s="471" t="s">
        <v>2446</v>
      </c>
      <c r="K497" s="63"/>
      <c r="L497" s="423"/>
      <c r="M497" s="900"/>
      <c r="N497" s="901"/>
      <c r="O497" s="865"/>
      <c r="Q497" s="65" t="s">
        <v>6</v>
      </c>
      <c r="R497" s="57" t="s">
        <v>1115</v>
      </c>
      <c r="S497" s="65" t="s">
        <v>815</v>
      </c>
      <c r="T497" s="57"/>
      <c r="U497" s="62"/>
      <c r="V497" s="62"/>
      <c r="W497" s="186"/>
      <c r="X497" s="248"/>
      <c r="Y497" s="63"/>
      <c r="Z497" s="63"/>
      <c r="AA497" s="63"/>
    </row>
    <row r="498" spans="1:27" s="64" customFormat="1" ht="34.5" customHeight="1">
      <c r="A498" s="31">
        <f t="shared" si="7"/>
        <v>478</v>
      </c>
      <c r="B498" s="63" t="s">
        <v>795</v>
      </c>
      <c r="C498" s="63" t="s">
        <v>2626</v>
      </c>
      <c r="D498" s="87" t="s">
        <v>3263</v>
      </c>
      <c r="E498" s="87" t="s">
        <v>3264</v>
      </c>
      <c r="F498" s="61" t="s">
        <v>4</v>
      </c>
      <c r="G498" s="233" t="s">
        <v>2404</v>
      </c>
      <c r="H498" s="471" t="s">
        <v>2446</v>
      </c>
      <c r="I498" s="471" t="s">
        <v>2446</v>
      </c>
      <c r="J498" s="471" t="s">
        <v>2446</v>
      </c>
      <c r="K498" s="63"/>
      <c r="L498" s="423"/>
      <c r="M498" s="900"/>
      <c r="N498" s="901"/>
      <c r="O498" s="865"/>
      <c r="Q498" s="65" t="s">
        <v>6</v>
      </c>
      <c r="R498" s="57" t="s">
        <v>1116</v>
      </c>
      <c r="S498" s="65" t="s">
        <v>815</v>
      </c>
      <c r="T498" s="57" t="s">
        <v>1073</v>
      </c>
      <c r="U498" s="62" t="s">
        <v>851</v>
      </c>
      <c r="V498" s="62" t="s">
        <v>3241</v>
      </c>
      <c r="W498" s="186"/>
      <c r="X498" s="248"/>
      <c r="Y498" s="63"/>
      <c r="Z498" s="63"/>
      <c r="AA498" s="63"/>
    </row>
    <row r="499" spans="1:27" s="114" customFormat="1" ht="34.5" customHeight="1">
      <c r="A499" s="37">
        <f t="shared" si="7"/>
        <v>479</v>
      </c>
      <c r="B499" s="369" t="s">
        <v>795</v>
      </c>
      <c r="C499" s="364" t="s">
        <v>506</v>
      </c>
      <c r="D499" s="215" t="s">
        <v>2867</v>
      </c>
      <c r="E499" s="215" t="s">
        <v>2868</v>
      </c>
      <c r="F499" s="319" t="s">
        <v>863</v>
      </c>
      <c r="G499" s="217" t="s">
        <v>28</v>
      </c>
      <c r="H499" s="132" t="s">
        <v>16</v>
      </c>
      <c r="I499" s="477" t="s">
        <v>16</v>
      </c>
      <c r="J499" s="477" t="s">
        <v>16</v>
      </c>
      <c r="K499" s="124" t="s">
        <v>925</v>
      </c>
      <c r="L499" s="64"/>
      <c r="M499" s="932"/>
      <c r="N499" s="933"/>
      <c r="O499" s="934"/>
      <c r="P499" s="423"/>
      <c r="Q499" s="265" t="s">
        <v>807</v>
      </c>
      <c r="R499" s="83" t="s">
        <v>1345</v>
      </c>
      <c r="S499" s="318" t="s">
        <v>819</v>
      </c>
      <c r="T499" s="216" t="s">
        <v>43</v>
      </c>
      <c r="U499" s="320" t="s">
        <v>43</v>
      </c>
      <c r="V499" s="320" t="s">
        <v>44</v>
      </c>
      <c r="W499" s="215" t="s">
        <v>44</v>
      </c>
      <c r="X499" s="248"/>
      <c r="Y499" s="281" t="s">
        <v>1346</v>
      </c>
      <c r="Z499" s="214" t="s">
        <v>1347</v>
      </c>
      <c r="AA499" s="281" t="s">
        <v>863</v>
      </c>
    </row>
    <row r="500" spans="1:27" ht="36">
      <c r="A500" s="37">
        <f t="shared" si="7"/>
        <v>480</v>
      </c>
      <c r="B500" s="358" t="s">
        <v>795</v>
      </c>
      <c r="C500" s="63" t="s">
        <v>507</v>
      </c>
      <c r="D500" s="205" t="s">
        <v>1927</v>
      </c>
      <c r="E500" s="205" t="s">
        <v>1927</v>
      </c>
      <c r="F500" s="238" t="s">
        <v>5</v>
      </c>
      <c r="G500" s="238" t="s">
        <v>28</v>
      </c>
      <c r="H500" s="129" t="s">
        <v>16</v>
      </c>
      <c r="I500" s="128" t="s">
        <v>16</v>
      </c>
      <c r="J500" s="128" t="s">
        <v>16</v>
      </c>
      <c r="K500" s="124" t="s">
        <v>43</v>
      </c>
      <c r="L500" s="64"/>
      <c r="M500" s="809"/>
      <c r="N500" s="810"/>
      <c r="O500" s="844"/>
      <c r="Q500" s="85" t="s">
        <v>807</v>
      </c>
      <c r="R500" s="88" t="s">
        <v>1176</v>
      </c>
      <c r="S500" s="214" t="s">
        <v>815</v>
      </c>
      <c r="T500" s="186" t="s">
        <v>824</v>
      </c>
      <c r="U500" s="264" t="s">
        <v>825</v>
      </c>
      <c r="V500" s="264" t="s">
        <v>1821</v>
      </c>
      <c r="W500" s="205" t="s">
        <v>1822</v>
      </c>
      <c r="Y500" s="250" t="s">
        <v>44</v>
      </c>
      <c r="Z500" s="250" t="s">
        <v>44</v>
      </c>
      <c r="AA500" s="250" t="s">
        <v>44</v>
      </c>
    </row>
    <row r="501" spans="1:27">
      <c r="A501" s="37">
        <f t="shared" si="7"/>
        <v>481</v>
      </c>
      <c r="B501" s="281" t="s">
        <v>794</v>
      </c>
      <c r="C501" s="63" t="s">
        <v>508</v>
      </c>
      <c r="D501" s="205" t="s">
        <v>1928</v>
      </c>
      <c r="E501" s="205" t="s">
        <v>1928</v>
      </c>
      <c r="F501" s="238" t="s">
        <v>4</v>
      </c>
      <c r="G501" s="238" t="s">
        <v>954</v>
      </c>
      <c r="H501" s="122" t="s">
        <v>16</v>
      </c>
      <c r="I501" s="124" t="s">
        <v>16</v>
      </c>
      <c r="J501" s="124" t="s">
        <v>16</v>
      </c>
      <c r="K501" s="143" t="s">
        <v>866</v>
      </c>
      <c r="L501" s="64"/>
      <c r="M501" s="809"/>
      <c r="N501" s="810"/>
      <c r="O501" s="865"/>
      <c r="Q501" s="214" t="s">
        <v>807</v>
      </c>
      <c r="R501" s="84" t="s">
        <v>1177</v>
      </c>
      <c r="S501" s="214" t="s">
        <v>815</v>
      </c>
      <c r="T501" s="186" t="s">
        <v>44</v>
      </c>
      <c r="U501" s="264" t="s">
        <v>44</v>
      </c>
      <c r="V501" s="264" t="s">
        <v>44</v>
      </c>
      <c r="W501" s="186" t="s">
        <v>44</v>
      </c>
      <c r="Y501" s="250" t="s">
        <v>1348</v>
      </c>
      <c r="Z501" s="263" t="s">
        <v>1349</v>
      </c>
      <c r="AA501" s="250" t="s">
        <v>4</v>
      </c>
    </row>
    <row r="502" spans="1:27">
      <c r="A502" s="37">
        <f t="shared" si="7"/>
        <v>482</v>
      </c>
      <c r="B502" s="281" t="s">
        <v>795</v>
      </c>
      <c r="C502" s="63" t="s">
        <v>509</v>
      </c>
      <c r="D502" s="205" t="s">
        <v>1929</v>
      </c>
      <c r="E502" s="205" t="s">
        <v>3269</v>
      </c>
      <c r="F502" s="238" t="s">
        <v>4</v>
      </c>
      <c r="G502" s="238" t="s">
        <v>28</v>
      </c>
      <c r="H502" s="122" t="s">
        <v>16</v>
      </c>
      <c r="I502" s="124" t="s">
        <v>16</v>
      </c>
      <c r="J502" s="124" t="s">
        <v>16</v>
      </c>
      <c r="K502" s="124" t="s">
        <v>33</v>
      </c>
      <c r="M502" s="809"/>
      <c r="N502" s="810"/>
      <c r="O502" s="844"/>
      <c r="Q502" s="214" t="s">
        <v>807</v>
      </c>
      <c r="R502" s="214" t="s">
        <v>1180</v>
      </c>
      <c r="S502" s="214" t="s">
        <v>815</v>
      </c>
      <c r="T502" s="186"/>
      <c r="U502" s="264"/>
      <c r="V502" s="264" t="s">
        <v>44</v>
      </c>
      <c r="W502" s="205" t="s">
        <v>44</v>
      </c>
      <c r="Y502" s="250" t="s">
        <v>1350</v>
      </c>
      <c r="Z502" s="263" t="s">
        <v>1351</v>
      </c>
      <c r="AA502" s="250" t="s">
        <v>5</v>
      </c>
    </row>
    <row r="503" spans="1:27" s="64" customFormat="1" ht="34.5" customHeight="1">
      <c r="A503" s="37">
        <f t="shared" si="7"/>
        <v>483</v>
      </c>
      <c r="B503" s="281" t="s">
        <v>795</v>
      </c>
      <c r="C503" s="63" t="s">
        <v>510</v>
      </c>
      <c r="D503" s="205" t="s">
        <v>1930</v>
      </c>
      <c r="E503" s="205" t="s">
        <v>1930</v>
      </c>
      <c r="F503" s="238" t="s">
        <v>4</v>
      </c>
      <c r="G503" s="238" t="s">
        <v>28</v>
      </c>
      <c r="H503" s="122" t="s">
        <v>16</v>
      </c>
      <c r="I503" s="124" t="s">
        <v>16</v>
      </c>
      <c r="J503" s="124" t="s">
        <v>16</v>
      </c>
      <c r="K503" s="124" t="s">
        <v>866</v>
      </c>
      <c r="L503" s="423"/>
      <c r="M503" s="809"/>
      <c r="N503" s="810"/>
      <c r="O503" s="844"/>
      <c r="P503" s="423"/>
      <c r="Q503" s="214" t="s">
        <v>807</v>
      </c>
      <c r="R503" s="88" t="s">
        <v>1183</v>
      </c>
      <c r="S503" s="214" t="s">
        <v>815</v>
      </c>
      <c r="T503" s="186" t="s">
        <v>1204</v>
      </c>
      <c r="U503" s="264" t="s">
        <v>851</v>
      </c>
      <c r="V503" s="264" t="s">
        <v>44</v>
      </c>
      <c r="W503" s="205" t="s">
        <v>44</v>
      </c>
      <c r="X503" s="248"/>
      <c r="Y503" s="281" t="s">
        <v>1352</v>
      </c>
      <c r="Z503" s="214" t="s">
        <v>1353</v>
      </c>
      <c r="AA503" s="281" t="s">
        <v>4</v>
      </c>
    </row>
    <row r="504" spans="1:27" s="64" customFormat="1" ht="34.5" customHeight="1">
      <c r="A504" s="37">
        <f t="shared" si="7"/>
        <v>484</v>
      </c>
      <c r="B504" s="281" t="s">
        <v>795</v>
      </c>
      <c r="C504" s="63" t="s">
        <v>511</v>
      </c>
      <c r="D504" s="205" t="s">
        <v>1931</v>
      </c>
      <c r="E504" s="205" t="s">
        <v>1931</v>
      </c>
      <c r="F504" s="238" t="s">
        <v>4</v>
      </c>
      <c r="G504" s="238" t="s">
        <v>28</v>
      </c>
      <c r="H504" s="122" t="s">
        <v>16</v>
      </c>
      <c r="I504" s="124" t="s">
        <v>16</v>
      </c>
      <c r="J504" s="124" t="s">
        <v>16</v>
      </c>
      <c r="K504" s="124" t="s">
        <v>866</v>
      </c>
      <c r="L504" s="423"/>
      <c r="M504" s="809"/>
      <c r="N504" s="810"/>
      <c r="O504" s="844"/>
      <c r="P504" s="423"/>
      <c r="Q504" s="214" t="s">
        <v>807</v>
      </c>
      <c r="R504" s="88" t="s">
        <v>1186</v>
      </c>
      <c r="S504" s="214" t="s">
        <v>815</v>
      </c>
      <c r="T504" s="186"/>
      <c r="U504" s="264"/>
      <c r="V504" s="264" t="s">
        <v>44</v>
      </c>
      <c r="W504" s="205" t="s">
        <v>44</v>
      </c>
      <c r="X504" s="248"/>
      <c r="Y504" s="281" t="s">
        <v>1354</v>
      </c>
      <c r="Z504" s="214" t="s">
        <v>1355</v>
      </c>
      <c r="AA504" s="281" t="s">
        <v>4</v>
      </c>
    </row>
    <row r="505" spans="1:27">
      <c r="A505" s="37">
        <f t="shared" si="7"/>
        <v>485</v>
      </c>
      <c r="B505" s="281" t="s">
        <v>794</v>
      </c>
      <c r="C505" s="63" t="s">
        <v>512</v>
      </c>
      <c r="D505" s="205" t="s">
        <v>1932</v>
      </c>
      <c r="E505" s="205" t="s">
        <v>1932</v>
      </c>
      <c r="F505" s="238" t="s">
        <v>4</v>
      </c>
      <c r="G505" s="238" t="s">
        <v>954</v>
      </c>
      <c r="H505" s="122" t="s">
        <v>16</v>
      </c>
      <c r="I505" s="124" t="s">
        <v>16</v>
      </c>
      <c r="J505" s="124" t="s">
        <v>16</v>
      </c>
      <c r="K505" s="143" t="s">
        <v>866</v>
      </c>
      <c r="M505" s="809"/>
      <c r="N505" s="810"/>
      <c r="O505" s="865"/>
      <c r="Q505" s="214" t="s">
        <v>807</v>
      </c>
      <c r="R505" s="84" t="s">
        <v>1189</v>
      </c>
      <c r="S505" s="214" t="s">
        <v>815</v>
      </c>
      <c r="T505" s="186"/>
      <c r="U505" s="264"/>
      <c r="V505" s="264" t="s">
        <v>44</v>
      </c>
      <c r="W505" s="186" t="s">
        <v>44</v>
      </c>
      <c r="Y505" s="250" t="s">
        <v>1356</v>
      </c>
      <c r="Z505" s="263" t="s">
        <v>1357</v>
      </c>
      <c r="AA505" s="250" t="s">
        <v>4</v>
      </c>
    </row>
    <row r="506" spans="1:27" s="114" customFormat="1" ht="34.5" customHeight="1">
      <c r="A506" s="37">
        <f t="shared" si="7"/>
        <v>486</v>
      </c>
      <c r="B506" s="369" t="s">
        <v>794</v>
      </c>
      <c r="C506" s="364" t="s">
        <v>513</v>
      </c>
      <c r="D506" s="215" t="s">
        <v>2869</v>
      </c>
      <c r="E506" s="215" t="s">
        <v>2869</v>
      </c>
      <c r="F506" s="319" t="s">
        <v>863</v>
      </c>
      <c r="G506" s="217" t="s">
        <v>954</v>
      </c>
      <c r="H506" s="132" t="s">
        <v>16</v>
      </c>
      <c r="I506" s="477" t="s">
        <v>16</v>
      </c>
      <c r="J506" s="477" t="s">
        <v>16</v>
      </c>
      <c r="K506" s="124" t="s">
        <v>1358</v>
      </c>
      <c r="L506" s="64"/>
      <c r="M506" s="932"/>
      <c r="N506" s="933"/>
      <c r="O506" s="935"/>
      <c r="P506" s="423"/>
      <c r="Q506" s="265" t="s">
        <v>807</v>
      </c>
      <c r="R506" s="83" t="s">
        <v>1345</v>
      </c>
      <c r="S506" s="318" t="s">
        <v>819</v>
      </c>
      <c r="T506" s="216" t="s">
        <v>51</v>
      </c>
      <c r="U506" s="320" t="s">
        <v>51</v>
      </c>
      <c r="V506" s="320" t="s">
        <v>44</v>
      </c>
      <c r="W506" s="216" t="s">
        <v>44</v>
      </c>
      <c r="X506" s="248"/>
      <c r="Y506" s="281" t="s">
        <v>1359</v>
      </c>
      <c r="Z506" s="214" t="s">
        <v>1360</v>
      </c>
      <c r="AA506" s="281" t="s">
        <v>863</v>
      </c>
    </row>
    <row r="507" spans="1:27" ht="36">
      <c r="A507" s="37">
        <f t="shared" si="7"/>
        <v>487</v>
      </c>
      <c r="B507" s="358" t="s">
        <v>794</v>
      </c>
      <c r="C507" s="63" t="s">
        <v>514</v>
      </c>
      <c r="D507" s="205" t="s">
        <v>1933</v>
      </c>
      <c r="E507" s="205" t="s">
        <v>1927</v>
      </c>
      <c r="F507" s="238" t="s">
        <v>5</v>
      </c>
      <c r="G507" s="238" t="s">
        <v>954</v>
      </c>
      <c r="H507" s="129" t="s">
        <v>16</v>
      </c>
      <c r="I507" s="128" t="s">
        <v>16</v>
      </c>
      <c r="J507" s="128" t="s">
        <v>16</v>
      </c>
      <c r="K507" s="124" t="s">
        <v>43</v>
      </c>
      <c r="L507" s="64"/>
      <c r="M507" s="809"/>
      <c r="N507" s="810"/>
      <c r="O507" s="865"/>
      <c r="Q507" s="85" t="s">
        <v>807</v>
      </c>
      <c r="R507" s="88" t="s">
        <v>1176</v>
      </c>
      <c r="S507" s="214" t="s">
        <v>815</v>
      </c>
      <c r="T507" s="186" t="s">
        <v>824</v>
      </c>
      <c r="U507" s="264" t="s">
        <v>825</v>
      </c>
      <c r="V507" s="264" t="s">
        <v>1821</v>
      </c>
      <c r="W507" s="186" t="s">
        <v>1934</v>
      </c>
      <c r="Y507" s="250" t="s">
        <v>44</v>
      </c>
      <c r="Z507" s="250" t="s">
        <v>44</v>
      </c>
      <c r="AA507" s="250" t="s">
        <v>44</v>
      </c>
    </row>
    <row r="508" spans="1:27">
      <c r="A508" s="37">
        <f t="shared" si="7"/>
        <v>488</v>
      </c>
      <c r="B508" s="281" t="s">
        <v>794</v>
      </c>
      <c r="C508" s="63" t="s">
        <v>515</v>
      </c>
      <c r="D508" s="205" t="s">
        <v>1935</v>
      </c>
      <c r="E508" s="311" t="s">
        <v>1936</v>
      </c>
      <c r="F508" s="238" t="s">
        <v>4</v>
      </c>
      <c r="G508" s="238" t="s">
        <v>954</v>
      </c>
      <c r="H508" s="122" t="s">
        <v>16</v>
      </c>
      <c r="I508" s="124" t="s">
        <v>16</v>
      </c>
      <c r="J508" s="124" t="s">
        <v>16</v>
      </c>
      <c r="K508" s="124" t="s">
        <v>866</v>
      </c>
      <c r="L508" s="64"/>
      <c r="M508" s="809"/>
      <c r="N508" s="810"/>
      <c r="O508" s="865"/>
      <c r="Q508" s="214" t="s">
        <v>807</v>
      </c>
      <c r="R508" s="84" t="s">
        <v>1177</v>
      </c>
      <c r="S508" s="214" t="s">
        <v>815</v>
      </c>
      <c r="T508" s="186" t="s">
        <v>44</v>
      </c>
      <c r="U508" s="264" t="s">
        <v>44</v>
      </c>
      <c r="V508" s="264" t="s">
        <v>44</v>
      </c>
      <c r="W508" s="186" t="s">
        <v>44</v>
      </c>
      <c r="Y508" s="250" t="s">
        <v>1361</v>
      </c>
      <c r="Z508" s="263" t="s">
        <v>1362</v>
      </c>
      <c r="AA508" s="250" t="s">
        <v>4</v>
      </c>
    </row>
    <row r="509" spans="1:27">
      <c r="A509" s="37">
        <f t="shared" si="7"/>
        <v>489</v>
      </c>
      <c r="B509" s="281" t="s">
        <v>794</v>
      </c>
      <c r="C509" s="63" t="s">
        <v>516</v>
      </c>
      <c r="D509" s="205" t="s">
        <v>1937</v>
      </c>
      <c r="E509" s="205" t="s">
        <v>3270</v>
      </c>
      <c r="F509" s="238" t="s">
        <v>4</v>
      </c>
      <c r="G509" s="238" t="s">
        <v>954</v>
      </c>
      <c r="H509" s="122" t="s">
        <v>16</v>
      </c>
      <c r="I509" s="124" t="s">
        <v>16</v>
      </c>
      <c r="J509" s="124" t="s">
        <v>16</v>
      </c>
      <c r="K509" s="124" t="s">
        <v>866</v>
      </c>
      <c r="M509" s="809"/>
      <c r="N509" s="810"/>
      <c r="O509" s="865"/>
      <c r="Q509" s="214" t="s">
        <v>807</v>
      </c>
      <c r="R509" s="214" t="s">
        <v>1180</v>
      </c>
      <c r="S509" s="214" t="s">
        <v>815</v>
      </c>
      <c r="T509" s="186"/>
      <c r="U509" s="264"/>
      <c r="V509" s="264" t="s">
        <v>44</v>
      </c>
      <c r="W509" s="186" t="s">
        <v>44</v>
      </c>
      <c r="Y509" s="250" t="s">
        <v>1363</v>
      </c>
      <c r="Z509" s="263" t="s">
        <v>1364</v>
      </c>
      <c r="AA509" s="250" t="s">
        <v>5</v>
      </c>
    </row>
    <row r="510" spans="1:27" s="64" customFormat="1" ht="34.5" customHeight="1">
      <c r="A510" s="37">
        <f t="shared" si="7"/>
        <v>490</v>
      </c>
      <c r="B510" s="281" t="s">
        <v>794</v>
      </c>
      <c r="C510" s="63" t="s">
        <v>517</v>
      </c>
      <c r="D510" s="205" t="s">
        <v>1938</v>
      </c>
      <c r="E510" s="205" t="s">
        <v>1939</v>
      </c>
      <c r="F510" s="238" t="s">
        <v>4</v>
      </c>
      <c r="G510" s="238" t="s">
        <v>954</v>
      </c>
      <c r="H510" s="122" t="s">
        <v>16</v>
      </c>
      <c r="I510" s="124" t="s">
        <v>16</v>
      </c>
      <c r="J510" s="124" t="s">
        <v>16</v>
      </c>
      <c r="K510" s="124" t="s">
        <v>866</v>
      </c>
      <c r="L510" s="423"/>
      <c r="M510" s="809"/>
      <c r="N510" s="810"/>
      <c r="O510" s="865"/>
      <c r="P510" s="423"/>
      <c r="Q510" s="214" t="s">
        <v>807</v>
      </c>
      <c r="R510" s="88" t="s">
        <v>1183</v>
      </c>
      <c r="S510" s="214" t="s">
        <v>815</v>
      </c>
      <c r="T510" s="186" t="s">
        <v>1204</v>
      </c>
      <c r="U510" s="264" t="s">
        <v>851</v>
      </c>
      <c r="V510" s="264" t="s">
        <v>44</v>
      </c>
      <c r="W510" s="186" t="s">
        <v>44</v>
      </c>
      <c r="X510" s="248"/>
      <c r="Y510" s="281" t="s">
        <v>1365</v>
      </c>
      <c r="Z510" s="214" t="s">
        <v>1366</v>
      </c>
      <c r="AA510" s="281" t="s">
        <v>4</v>
      </c>
    </row>
    <row r="511" spans="1:27" s="64" customFormat="1" ht="34.5" customHeight="1">
      <c r="A511" s="37">
        <f t="shared" si="7"/>
        <v>491</v>
      </c>
      <c r="B511" s="281" t="s">
        <v>794</v>
      </c>
      <c r="C511" s="63" t="s">
        <v>518</v>
      </c>
      <c r="D511" s="205" t="s">
        <v>1940</v>
      </c>
      <c r="E511" s="205" t="s">
        <v>1941</v>
      </c>
      <c r="F511" s="238" t="s">
        <v>4</v>
      </c>
      <c r="G511" s="238" t="s">
        <v>954</v>
      </c>
      <c r="H511" s="122" t="s">
        <v>16</v>
      </c>
      <c r="I511" s="124" t="s">
        <v>16</v>
      </c>
      <c r="J511" s="124" t="s">
        <v>16</v>
      </c>
      <c r="K511" s="124" t="s">
        <v>866</v>
      </c>
      <c r="L511" s="423"/>
      <c r="M511" s="809"/>
      <c r="N511" s="810"/>
      <c r="O511" s="865"/>
      <c r="P511" s="423"/>
      <c r="Q511" s="214" t="s">
        <v>807</v>
      </c>
      <c r="R511" s="88" t="s">
        <v>1186</v>
      </c>
      <c r="S511" s="214" t="s">
        <v>815</v>
      </c>
      <c r="T511" s="186"/>
      <c r="U511" s="264"/>
      <c r="V511" s="264" t="s">
        <v>44</v>
      </c>
      <c r="W511" s="186" t="s">
        <v>44</v>
      </c>
      <c r="X511" s="248"/>
      <c r="Y511" s="281" t="s">
        <v>1367</v>
      </c>
      <c r="Z511" s="214" t="s">
        <v>1368</v>
      </c>
      <c r="AA511" s="281" t="s">
        <v>4</v>
      </c>
    </row>
    <row r="512" spans="1:27">
      <c r="A512" s="37">
        <f t="shared" si="7"/>
        <v>492</v>
      </c>
      <c r="B512" s="281" t="s">
        <v>794</v>
      </c>
      <c r="C512" s="63" t="s">
        <v>519</v>
      </c>
      <c r="D512" s="205" t="s">
        <v>1942</v>
      </c>
      <c r="E512" s="311" t="s">
        <v>1943</v>
      </c>
      <c r="F512" s="238" t="s">
        <v>4</v>
      </c>
      <c r="G512" s="238" t="s">
        <v>954</v>
      </c>
      <c r="H512" s="122" t="s">
        <v>16</v>
      </c>
      <c r="I512" s="480" t="s">
        <v>16</v>
      </c>
      <c r="J512" s="480" t="s">
        <v>16</v>
      </c>
      <c r="K512" s="124" t="s">
        <v>866</v>
      </c>
      <c r="M512" s="809"/>
      <c r="N512" s="810"/>
      <c r="O512" s="865"/>
      <c r="Q512" s="214" t="s">
        <v>807</v>
      </c>
      <c r="R512" s="84" t="s">
        <v>1189</v>
      </c>
      <c r="S512" s="214" t="s">
        <v>815</v>
      </c>
      <c r="T512" s="186"/>
      <c r="U512" s="264"/>
      <c r="V512" s="264" t="s">
        <v>44</v>
      </c>
      <c r="W512" s="186" t="s">
        <v>44</v>
      </c>
      <c r="Y512" s="250" t="s">
        <v>1369</v>
      </c>
      <c r="Z512" s="263" t="s">
        <v>1370</v>
      </c>
      <c r="AA512" s="250" t="s">
        <v>4</v>
      </c>
    </row>
    <row r="513" spans="1:27" s="767" customFormat="1" ht="72.650000000000006" customHeight="1">
      <c r="A513" s="37">
        <f t="shared" si="7"/>
        <v>493</v>
      </c>
      <c r="B513" s="369" t="s">
        <v>795</v>
      </c>
      <c r="C513" s="68" t="s">
        <v>524</v>
      </c>
      <c r="D513" s="195" t="s">
        <v>2870</v>
      </c>
      <c r="E513" s="82" t="s">
        <v>2871</v>
      </c>
      <c r="F513" s="66" t="s">
        <v>820</v>
      </c>
      <c r="G513" s="66" t="s">
        <v>28</v>
      </c>
      <c r="H513" s="125" t="s">
        <v>13</v>
      </c>
      <c r="I513" s="125" t="s">
        <v>13</v>
      </c>
      <c r="J513" s="125" t="s">
        <v>13</v>
      </c>
      <c r="K513" s="124" t="s">
        <v>894</v>
      </c>
      <c r="L513" s="423"/>
      <c r="M513" s="821"/>
      <c r="N513" s="854"/>
      <c r="O513" s="855"/>
      <c r="P513" s="766"/>
      <c r="Q513" s="265" t="s">
        <v>807</v>
      </c>
      <c r="R513" s="77" t="s">
        <v>1373</v>
      </c>
      <c r="S513" s="265" t="s">
        <v>819</v>
      </c>
      <c r="T513" s="185" t="s">
        <v>43</v>
      </c>
      <c r="U513" s="295" t="s">
        <v>43</v>
      </c>
      <c r="V513" s="295" t="s">
        <v>44</v>
      </c>
      <c r="W513" s="195" t="s">
        <v>44</v>
      </c>
      <c r="Y513" s="768" t="s">
        <v>1374</v>
      </c>
      <c r="Z513" s="769" t="s">
        <v>1375</v>
      </c>
      <c r="AA513" s="770" t="s">
        <v>4</v>
      </c>
    </row>
    <row r="514" spans="1:27" ht="37.5" customHeight="1">
      <c r="A514" s="37">
        <f t="shared" si="7"/>
        <v>494</v>
      </c>
      <c r="B514" s="281" t="s">
        <v>795</v>
      </c>
      <c r="C514" s="63" t="s">
        <v>525</v>
      </c>
      <c r="D514" s="205" t="s">
        <v>1944</v>
      </c>
      <c r="E514" s="57" t="s">
        <v>1376</v>
      </c>
      <c r="F514" s="61" t="s">
        <v>11</v>
      </c>
      <c r="G514" s="61" t="s">
        <v>28</v>
      </c>
      <c r="H514" s="122" t="s">
        <v>16</v>
      </c>
      <c r="I514" s="122" t="s">
        <v>16</v>
      </c>
      <c r="J514" s="122" t="s">
        <v>16</v>
      </c>
      <c r="K514" s="124" t="s">
        <v>33</v>
      </c>
      <c r="M514" s="809"/>
      <c r="N514" s="810"/>
      <c r="O514" s="844"/>
      <c r="Q514" s="214" t="s">
        <v>807</v>
      </c>
      <c r="R514" s="88" t="s">
        <v>1080</v>
      </c>
      <c r="S514" s="214" t="s">
        <v>815</v>
      </c>
      <c r="T514" s="186"/>
      <c r="U514" s="264"/>
      <c r="V514" s="264" t="s">
        <v>44</v>
      </c>
      <c r="W514" s="205" t="s">
        <v>44</v>
      </c>
      <c r="Y514" s="250" t="s">
        <v>1377</v>
      </c>
      <c r="Z514" s="263" t="s">
        <v>1378</v>
      </c>
      <c r="AA514" s="250" t="s">
        <v>4</v>
      </c>
    </row>
    <row r="515" spans="1:27" s="64" customFormat="1" ht="30" customHeight="1">
      <c r="A515" s="37">
        <f t="shared" si="7"/>
        <v>495</v>
      </c>
      <c r="B515" s="281" t="s">
        <v>795</v>
      </c>
      <c r="C515" s="63" t="s">
        <v>526</v>
      </c>
      <c r="D515" s="205" t="s">
        <v>1945</v>
      </c>
      <c r="E515" s="57" t="s">
        <v>2381</v>
      </c>
      <c r="F515" s="61" t="s">
        <v>11</v>
      </c>
      <c r="G515" s="61" t="s">
        <v>28</v>
      </c>
      <c r="H515" s="129" t="s">
        <v>13</v>
      </c>
      <c r="I515" s="129" t="s">
        <v>13</v>
      </c>
      <c r="J515" s="129" t="s">
        <v>13</v>
      </c>
      <c r="K515" s="124" t="s">
        <v>33</v>
      </c>
      <c r="L515" s="423"/>
      <c r="M515" s="809"/>
      <c r="N515" s="810"/>
      <c r="O515" s="844"/>
      <c r="P515" s="423" t="s">
        <v>25</v>
      </c>
      <c r="Q515" s="214" t="s">
        <v>807</v>
      </c>
      <c r="R515" s="88" t="s">
        <v>1081</v>
      </c>
      <c r="S515" s="214" t="s">
        <v>815</v>
      </c>
      <c r="T515" s="186"/>
      <c r="U515" s="264"/>
      <c r="V515" s="264" t="s">
        <v>44</v>
      </c>
      <c r="W515" s="205" t="s">
        <v>856</v>
      </c>
      <c r="X515" s="248"/>
      <c r="Y515" s="281" t="s">
        <v>1379</v>
      </c>
      <c r="Z515" s="214" t="s">
        <v>1380</v>
      </c>
      <c r="AA515" s="281" t="s">
        <v>4</v>
      </c>
    </row>
    <row r="516" spans="1:27" s="64" customFormat="1" ht="30" customHeight="1">
      <c r="A516" s="37">
        <f t="shared" si="7"/>
        <v>496</v>
      </c>
      <c r="B516" s="369" t="s">
        <v>79</v>
      </c>
      <c r="C516" s="68" t="s">
        <v>2631</v>
      </c>
      <c r="D516" s="195" t="s">
        <v>2872</v>
      </c>
      <c r="E516" s="195" t="s">
        <v>2873</v>
      </c>
      <c r="F516" s="217" t="s">
        <v>4</v>
      </c>
      <c r="G516" s="217" t="s">
        <v>954</v>
      </c>
      <c r="H516" s="125" t="s">
        <v>14</v>
      </c>
      <c r="I516" s="125" t="s">
        <v>14</v>
      </c>
      <c r="J516" s="125" t="s">
        <v>14</v>
      </c>
      <c r="K516" s="143" t="s">
        <v>811</v>
      </c>
      <c r="L516" s="423"/>
      <c r="M516" s="821"/>
      <c r="N516" s="854"/>
      <c r="O516" s="855"/>
      <c r="P516" s="423"/>
      <c r="Q516" s="265" t="s">
        <v>807</v>
      </c>
      <c r="R516" s="83" t="s">
        <v>1381</v>
      </c>
      <c r="S516" s="265" t="s">
        <v>819</v>
      </c>
      <c r="T516" s="185" t="s">
        <v>51</v>
      </c>
      <c r="U516" s="295" t="s">
        <v>51</v>
      </c>
      <c r="V516" s="295" t="s">
        <v>44</v>
      </c>
      <c r="W516" s="195" t="s">
        <v>44</v>
      </c>
      <c r="X516" s="248"/>
      <c r="Y516" s="281"/>
      <c r="Z516" s="214"/>
      <c r="AA516" s="281"/>
    </row>
    <row r="517" spans="1:27" s="470" customFormat="1" ht="34.4" customHeight="1">
      <c r="A517" s="494">
        <f t="shared" si="7"/>
        <v>497</v>
      </c>
      <c r="B517" s="509" t="s">
        <v>79</v>
      </c>
      <c r="C517" s="524" t="s">
        <v>2645</v>
      </c>
      <c r="D517" s="208" t="s">
        <v>3271</v>
      </c>
      <c r="E517" s="208" t="s">
        <v>3272</v>
      </c>
      <c r="F517" s="507" t="s">
        <v>820</v>
      </c>
      <c r="G517" s="497" t="s">
        <v>2420</v>
      </c>
      <c r="H517" s="524" t="s">
        <v>2667</v>
      </c>
      <c r="I517" s="524" t="s">
        <v>2667</v>
      </c>
      <c r="J517" s="524" t="s">
        <v>2667</v>
      </c>
      <c r="K517" s="524"/>
      <c r="L517" s="423"/>
      <c r="M517" s="917"/>
      <c r="N517" s="918"/>
      <c r="O517" s="849"/>
      <c r="P517" s="525"/>
      <c r="Q517" s="528" t="s">
        <v>873</v>
      </c>
      <c r="R517" s="508" t="s">
        <v>2451</v>
      </c>
      <c r="S517" s="528" t="s">
        <v>815</v>
      </c>
      <c r="T517" s="460"/>
      <c r="U517" s="526" t="s">
        <v>2452</v>
      </c>
      <c r="V517" s="526" t="s">
        <v>2453</v>
      </c>
      <c r="W517" s="208"/>
      <c r="X517" s="527"/>
      <c r="Y517" s="509"/>
      <c r="Z517" s="509"/>
      <c r="AA517" s="509"/>
    </row>
    <row r="518" spans="1:27">
      <c r="A518" s="37">
        <f t="shared" si="7"/>
        <v>498</v>
      </c>
      <c r="B518" s="281" t="s">
        <v>795</v>
      </c>
      <c r="C518" s="524" t="s">
        <v>2646</v>
      </c>
      <c r="D518" s="205" t="s">
        <v>3273</v>
      </c>
      <c r="E518" s="205" t="s">
        <v>3274</v>
      </c>
      <c r="F518" s="238" t="s">
        <v>11</v>
      </c>
      <c r="G518" s="238" t="s">
        <v>954</v>
      </c>
      <c r="H518" s="524" t="s">
        <v>2667</v>
      </c>
      <c r="I518" s="524" t="s">
        <v>2667</v>
      </c>
      <c r="J518" s="524" t="s">
        <v>2667</v>
      </c>
      <c r="K518" s="143" t="s">
        <v>811</v>
      </c>
      <c r="M518" s="809"/>
      <c r="N518" s="810"/>
      <c r="O518" s="844"/>
      <c r="Q518" s="214" t="s">
        <v>807</v>
      </c>
      <c r="R518" s="79" t="s">
        <v>1284</v>
      </c>
      <c r="S518" s="214" t="s">
        <v>815</v>
      </c>
      <c r="T518" s="186" t="s">
        <v>824</v>
      </c>
      <c r="U518" s="264" t="s">
        <v>825</v>
      </c>
      <c r="V518" s="264" t="s">
        <v>44</v>
      </c>
      <c r="W518" s="205" t="s">
        <v>44</v>
      </c>
      <c r="Y518" s="250" t="s">
        <v>44</v>
      </c>
      <c r="Z518" s="250" t="s">
        <v>44</v>
      </c>
      <c r="AA518" s="250" t="s">
        <v>44</v>
      </c>
    </row>
    <row r="519" spans="1:27">
      <c r="A519" s="37">
        <f t="shared" si="7"/>
        <v>499</v>
      </c>
      <c r="B519" s="281" t="s">
        <v>795</v>
      </c>
      <c r="C519" s="524" t="s">
        <v>2647</v>
      </c>
      <c r="D519" s="205" t="s">
        <v>3275</v>
      </c>
      <c r="E519" s="205" t="s">
        <v>3276</v>
      </c>
      <c r="F519" s="238" t="s">
        <v>4</v>
      </c>
      <c r="G519" s="238" t="s">
        <v>954</v>
      </c>
      <c r="H519" s="524" t="s">
        <v>2667</v>
      </c>
      <c r="I519" s="524" t="s">
        <v>2667</v>
      </c>
      <c r="J519" s="524" t="s">
        <v>2667</v>
      </c>
      <c r="K519" s="124" t="s">
        <v>894</v>
      </c>
      <c r="M519" s="809"/>
      <c r="N519" s="810"/>
      <c r="O519" s="844"/>
      <c r="Q519" s="214" t="s">
        <v>807</v>
      </c>
      <c r="R519" s="245" t="s">
        <v>1285</v>
      </c>
      <c r="S519" s="214" t="s">
        <v>815</v>
      </c>
      <c r="T519" s="186" t="s">
        <v>44</v>
      </c>
      <c r="U519" s="264" t="s">
        <v>44</v>
      </c>
      <c r="V519" s="264" t="s">
        <v>44</v>
      </c>
      <c r="W519" s="205" t="s">
        <v>44</v>
      </c>
      <c r="Y519" s="250" t="s">
        <v>1382</v>
      </c>
      <c r="Z519" s="263" t="s">
        <v>1383</v>
      </c>
      <c r="AA519" s="250">
        <v>0</v>
      </c>
    </row>
    <row r="520" spans="1:27" s="69" customFormat="1" ht="34.5" customHeight="1">
      <c r="A520" s="37">
        <f t="shared" si="7"/>
        <v>500</v>
      </c>
      <c r="B520" s="369" t="s">
        <v>795</v>
      </c>
      <c r="C520" s="68" t="s">
        <v>527</v>
      </c>
      <c r="D520" s="195" t="s">
        <v>2874</v>
      </c>
      <c r="E520" s="195" t="s">
        <v>2875</v>
      </c>
      <c r="F520" s="217" t="s">
        <v>5</v>
      </c>
      <c r="G520" s="217" t="s">
        <v>813</v>
      </c>
      <c r="H520" s="125" t="s">
        <v>25</v>
      </c>
      <c r="I520" s="127" t="s">
        <v>25</v>
      </c>
      <c r="J520" s="127" t="s">
        <v>25</v>
      </c>
      <c r="K520" s="124" t="s">
        <v>1385</v>
      </c>
      <c r="L520" s="423"/>
      <c r="M520" s="791"/>
      <c r="N520" s="792"/>
      <c r="O520" s="855"/>
      <c r="P520" s="423"/>
      <c r="Q520" s="265" t="s">
        <v>807</v>
      </c>
      <c r="R520" s="101" t="s">
        <v>1384</v>
      </c>
      <c r="S520" s="265" t="s">
        <v>819</v>
      </c>
      <c r="T520" s="185" t="s">
        <v>43</v>
      </c>
      <c r="U520" s="217" t="s">
        <v>43</v>
      </c>
      <c r="V520" s="217" t="s">
        <v>44</v>
      </c>
      <c r="W520" s="195" t="s">
        <v>44</v>
      </c>
      <c r="X520" s="248"/>
      <c r="Y520" s="281" t="s">
        <v>1386</v>
      </c>
      <c r="Z520" s="214" t="s">
        <v>1387</v>
      </c>
      <c r="AA520" s="281" t="s">
        <v>5</v>
      </c>
    </row>
    <row r="521" spans="1:27" s="64" customFormat="1" ht="44.25" customHeight="1">
      <c r="A521" s="37">
        <f t="shared" si="7"/>
        <v>501</v>
      </c>
      <c r="B521" s="281" t="s">
        <v>795</v>
      </c>
      <c r="C521" s="63" t="s">
        <v>2627</v>
      </c>
      <c r="D521" s="205" t="s">
        <v>1946</v>
      </c>
      <c r="E521" s="205" t="s">
        <v>1947</v>
      </c>
      <c r="F521" s="238" t="s">
        <v>4</v>
      </c>
      <c r="G521" s="238" t="s">
        <v>813</v>
      </c>
      <c r="H521" s="122" t="s">
        <v>16</v>
      </c>
      <c r="I521" s="124" t="s">
        <v>16</v>
      </c>
      <c r="J521" s="124" t="s">
        <v>16</v>
      </c>
      <c r="K521" s="143" t="s">
        <v>811</v>
      </c>
      <c r="L521" s="423"/>
      <c r="M521" s="809"/>
      <c r="N521" s="810"/>
      <c r="O521" s="844"/>
      <c r="P521" s="423"/>
      <c r="Q521" s="214" t="s">
        <v>807</v>
      </c>
      <c r="R521" s="205" t="s">
        <v>1388</v>
      </c>
      <c r="S521" s="214" t="s">
        <v>815</v>
      </c>
      <c r="T521" s="186" t="s">
        <v>43</v>
      </c>
      <c r="U521" s="264" t="s">
        <v>43</v>
      </c>
      <c r="V521" s="264" t="s">
        <v>44</v>
      </c>
      <c r="W521" s="205" t="s">
        <v>44</v>
      </c>
      <c r="X521" s="248"/>
      <c r="Y521" s="250" t="s">
        <v>44</v>
      </c>
      <c r="Z521" s="250" t="s">
        <v>44</v>
      </c>
      <c r="AA521" s="250" t="s">
        <v>44</v>
      </c>
    </row>
    <row r="522" spans="1:27" s="64" customFormat="1">
      <c r="A522" s="37">
        <f t="shared" si="7"/>
        <v>502</v>
      </c>
      <c r="B522" s="281" t="s">
        <v>795</v>
      </c>
      <c r="C522" s="63" t="s">
        <v>528</v>
      </c>
      <c r="D522" s="205" t="s">
        <v>1948</v>
      </c>
      <c r="E522" s="205" t="s">
        <v>1949</v>
      </c>
      <c r="F522" s="238" t="s">
        <v>4</v>
      </c>
      <c r="G522" s="238" t="s">
        <v>954</v>
      </c>
      <c r="H522" s="238" t="s">
        <v>16</v>
      </c>
      <c r="I522" s="238" t="s">
        <v>16</v>
      </c>
      <c r="J522" s="190"/>
      <c r="K522" s="63" t="s">
        <v>866</v>
      </c>
      <c r="L522" s="423"/>
      <c r="M522" s="794"/>
      <c r="N522" s="795"/>
      <c r="O522" s="844"/>
      <c r="P522" s="423"/>
      <c r="Q522" s="214" t="s">
        <v>807</v>
      </c>
      <c r="R522" s="46" t="s">
        <v>1950</v>
      </c>
      <c r="S522" s="214" t="s">
        <v>815</v>
      </c>
      <c r="T522" s="487" t="s">
        <v>1389</v>
      </c>
      <c r="U522" s="238" t="s">
        <v>817</v>
      </c>
      <c r="V522" s="238" t="s">
        <v>44</v>
      </c>
      <c r="W522" s="205" t="s">
        <v>44</v>
      </c>
      <c r="X522" s="248"/>
      <c r="Y522" s="281" t="s">
        <v>1390</v>
      </c>
      <c r="Z522" s="214" t="s">
        <v>1391</v>
      </c>
      <c r="AA522" s="281" t="s">
        <v>4</v>
      </c>
    </row>
    <row r="523" spans="1:27" s="64" customFormat="1">
      <c r="A523" s="37">
        <f t="shared" si="7"/>
        <v>503</v>
      </c>
      <c r="B523" s="281" t="s">
        <v>795</v>
      </c>
      <c r="C523" s="63" t="s">
        <v>529</v>
      </c>
      <c r="D523" s="205" t="s">
        <v>1951</v>
      </c>
      <c r="E523" s="205" t="s">
        <v>1952</v>
      </c>
      <c r="F523" s="238" t="s">
        <v>4</v>
      </c>
      <c r="G523" s="321" t="s">
        <v>954</v>
      </c>
      <c r="H523" s="238" t="s">
        <v>16</v>
      </c>
      <c r="I523" s="238" t="s">
        <v>16</v>
      </c>
      <c r="J523" s="190"/>
      <c r="K523" s="63" t="s">
        <v>866</v>
      </c>
      <c r="L523" s="443"/>
      <c r="M523" s="794"/>
      <c r="N523" s="795"/>
      <c r="O523" s="844"/>
      <c r="P523" s="423"/>
      <c r="Q523" s="214" t="s">
        <v>807</v>
      </c>
      <c r="R523" s="214" t="s">
        <v>1953</v>
      </c>
      <c r="S523" s="214" t="s">
        <v>815</v>
      </c>
      <c r="T523" s="186" t="s">
        <v>44</v>
      </c>
      <c r="U523" s="238" t="s">
        <v>44</v>
      </c>
      <c r="V523" s="238" t="s">
        <v>44</v>
      </c>
      <c r="W523" s="205" t="s">
        <v>44</v>
      </c>
      <c r="X523" s="248"/>
      <c r="Y523" s="281" t="s">
        <v>1392</v>
      </c>
      <c r="Z523" s="214" t="s">
        <v>1393</v>
      </c>
      <c r="AA523" s="281" t="s">
        <v>4</v>
      </c>
    </row>
    <row r="524" spans="1:27" s="64" customFormat="1" ht="17.899999999999999" customHeight="1">
      <c r="A524" s="37">
        <f t="shared" si="7"/>
        <v>504</v>
      </c>
      <c r="B524" s="281" t="s">
        <v>795</v>
      </c>
      <c r="C524" s="63" t="s">
        <v>530</v>
      </c>
      <c r="D524" s="205" t="s">
        <v>1954</v>
      </c>
      <c r="E524" s="205" t="s">
        <v>1955</v>
      </c>
      <c r="F524" s="238" t="s">
        <v>4</v>
      </c>
      <c r="G524" s="238" t="s">
        <v>954</v>
      </c>
      <c r="H524" s="238" t="s">
        <v>16</v>
      </c>
      <c r="I524" s="238" t="s">
        <v>16</v>
      </c>
      <c r="J524" s="190"/>
      <c r="K524" s="63" t="s">
        <v>866</v>
      </c>
      <c r="L524" s="423"/>
      <c r="M524" s="794"/>
      <c r="N524" s="795"/>
      <c r="O524" s="844"/>
      <c r="P524" s="423"/>
      <c r="Q524" s="214" t="s">
        <v>807</v>
      </c>
      <c r="R524" s="214" t="s">
        <v>1394</v>
      </c>
      <c r="S524" s="214" t="s">
        <v>815</v>
      </c>
      <c r="T524" s="186" t="s">
        <v>44</v>
      </c>
      <c r="U524" s="238" t="s">
        <v>44</v>
      </c>
      <c r="V524" s="238" t="s">
        <v>44</v>
      </c>
      <c r="W524" s="205" t="s">
        <v>44</v>
      </c>
      <c r="X524" s="248"/>
      <c r="Y524" s="281" t="s">
        <v>1390</v>
      </c>
      <c r="Z524" s="214" t="s">
        <v>1391</v>
      </c>
      <c r="AA524" s="281" t="s">
        <v>4</v>
      </c>
    </row>
    <row r="525" spans="1:27" s="64" customFormat="1" ht="17.899999999999999" customHeight="1">
      <c r="A525" s="37">
        <f t="shared" si="7"/>
        <v>505</v>
      </c>
      <c r="B525" s="281" t="s">
        <v>795</v>
      </c>
      <c r="C525" s="63" t="s">
        <v>531</v>
      </c>
      <c r="D525" s="205" t="s">
        <v>1956</v>
      </c>
      <c r="E525" s="205" t="s">
        <v>1957</v>
      </c>
      <c r="F525" s="238" t="s">
        <v>4</v>
      </c>
      <c r="G525" s="238" t="s">
        <v>954</v>
      </c>
      <c r="H525" s="238" t="s">
        <v>16</v>
      </c>
      <c r="I525" s="238" t="s">
        <v>16</v>
      </c>
      <c r="J525" s="190"/>
      <c r="K525" s="143" t="s">
        <v>811</v>
      </c>
      <c r="L525" s="423" t="s">
        <v>25</v>
      </c>
      <c r="M525" s="794"/>
      <c r="N525" s="795"/>
      <c r="O525" s="844"/>
      <c r="P525" s="423"/>
      <c r="Q525" s="214" t="s">
        <v>807</v>
      </c>
      <c r="R525" s="46" t="s">
        <v>1395</v>
      </c>
      <c r="S525" s="214" t="s">
        <v>815</v>
      </c>
      <c r="T525" s="186" t="s">
        <v>44</v>
      </c>
      <c r="U525" s="238" t="s">
        <v>44</v>
      </c>
      <c r="V525" s="238" t="s">
        <v>44</v>
      </c>
      <c r="W525" s="205" t="s">
        <v>44</v>
      </c>
      <c r="X525" s="248"/>
      <c r="Y525" s="250" t="s">
        <v>44</v>
      </c>
      <c r="Z525" s="250" t="s">
        <v>44</v>
      </c>
      <c r="AA525" s="250" t="s">
        <v>44</v>
      </c>
    </row>
    <row r="526" spans="1:27" s="64" customFormat="1">
      <c r="A526" s="37">
        <f t="shared" si="7"/>
        <v>506</v>
      </c>
      <c r="B526" s="281" t="s">
        <v>795</v>
      </c>
      <c r="C526" s="63" t="s">
        <v>532</v>
      </c>
      <c r="D526" s="205" t="s">
        <v>1958</v>
      </c>
      <c r="E526" s="205" t="s">
        <v>1959</v>
      </c>
      <c r="F526" s="238" t="s">
        <v>5</v>
      </c>
      <c r="G526" s="238" t="s">
        <v>813</v>
      </c>
      <c r="H526" s="122" t="s">
        <v>799</v>
      </c>
      <c r="I526" s="124" t="s">
        <v>799</v>
      </c>
      <c r="J526" s="124" t="s">
        <v>799</v>
      </c>
      <c r="K526" s="124" t="s">
        <v>30</v>
      </c>
      <c r="L526" s="423"/>
      <c r="M526" s="809"/>
      <c r="N526" s="810"/>
      <c r="O526" s="844"/>
      <c r="P526" s="423" t="s">
        <v>25</v>
      </c>
      <c r="Q526" s="214" t="s">
        <v>807</v>
      </c>
      <c r="R526" s="205" t="s">
        <v>1396</v>
      </c>
      <c r="S526" s="214" t="s">
        <v>815</v>
      </c>
      <c r="T526" s="186"/>
      <c r="U526" s="264"/>
      <c r="V526" s="264" t="s">
        <v>44</v>
      </c>
      <c r="W526" s="205" t="s">
        <v>44</v>
      </c>
      <c r="X526" s="248"/>
      <c r="Y526" s="281" t="s">
        <v>1397</v>
      </c>
      <c r="Z526" s="214" t="s">
        <v>1398</v>
      </c>
      <c r="AA526" s="281" t="s">
        <v>5</v>
      </c>
    </row>
    <row r="527" spans="1:27" s="64" customFormat="1" ht="34.5" customHeight="1">
      <c r="A527" s="37">
        <f t="shared" si="7"/>
        <v>507</v>
      </c>
      <c r="B527" s="281" t="s">
        <v>795</v>
      </c>
      <c r="C527" s="63" t="s">
        <v>533</v>
      </c>
      <c r="D527" s="214" t="s">
        <v>1960</v>
      </c>
      <c r="E527" s="205" t="s">
        <v>1961</v>
      </c>
      <c r="F527" s="238" t="s">
        <v>4</v>
      </c>
      <c r="G527" s="238" t="s">
        <v>813</v>
      </c>
      <c r="H527" s="122" t="s">
        <v>16</v>
      </c>
      <c r="I527" s="124" t="s">
        <v>16</v>
      </c>
      <c r="J527" s="124" t="s">
        <v>16</v>
      </c>
      <c r="K527" s="124" t="s">
        <v>33</v>
      </c>
      <c r="L527" s="525"/>
      <c r="M527" s="809"/>
      <c r="N527" s="810"/>
      <c r="O527" s="844"/>
      <c r="P527" s="423"/>
      <c r="Q527" s="214" t="s">
        <v>807</v>
      </c>
      <c r="R527" s="84" t="s">
        <v>1399</v>
      </c>
      <c r="S527" s="214" t="s">
        <v>815</v>
      </c>
      <c r="T527" s="186"/>
      <c r="U527" s="264"/>
      <c r="V527" s="264" t="s">
        <v>44</v>
      </c>
      <c r="W527" s="205" t="s">
        <v>44</v>
      </c>
      <c r="X527" s="248"/>
      <c r="Y527" s="281" t="s">
        <v>1400</v>
      </c>
      <c r="Z527" s="214" t="s">
        <v>1401</v>
      </c>
      <c r="AA527" s="281" t="s">
        <v>4</v>
      </c>
    </row>
    <row r="528" spans="1:27" s="750" customFormat="1" ht="72">
      <c r="A528" s="37">
        <f t="shared" si="7"/>
        <v>508</v>
      </c>
      <c r="B528" s="751" t="s">
        <v>795</v>
      </c>
      <c r="C528" s="751" t="s">
        <v>534</v>
      </c>
      <c r="D528" s="777" t="s">
        <v>1962</v>
      </c>
      <c r="E528" s="777" t="s">
        <v>2408</v>
      </c>
      <c r="F528" s="778" t="s">
        <v>4</v>
      </c>
      <c r="G528" s="238" t="s">
        <v>878</v>
      </c>
      <c r="H528" s="779" t="s">
        <v>32</v>
      </c>
      <c r="I528" s="778" t="s">
        <v>32</v>
      </c>
      <c r="J528" s="780"/>
      <c r="K528" s="143" t="s">
        <v>811</v>
      </c>
      <c r="L528" s="423"/>
      <c r="M528" s="936"/>
      <c r="N528" s="937"/>
      <c r="O528" s="938"/>
      <c r="P528" s="713"/>
      <c r="Q528" s="752" t="s">
        <v>807</v>
      </c>
      <c r="R528" s="781" t="s">
        <v>1402</v>
      </c>
      <c r="S528" s="752" t="s">
        <v>815</v>
      </c>
      <c r="T528" s="782" t="s">
        <v>824</v>
      </c>
      <c r="U528" s="778" t="s">
        <v>825</v>
      </c>
      <c r="V528" s="778" t="s">
        <v>1963</v>
      </c>
      <c r="W528" s="777" t="s">
        <v>1964</v>
      </c>
      <c r="Y528" s="250" t="s">
        <v>44</v>
      </c>
      <c r="Z528" s="250" t="s">
        <v>44</v>
      </c>
      <c r="AA528" s="250" t="s">
        <v>44</v>
      </c>
    </row>
    <row r="529" spans="1:27" s="750" customFormat="1" ht="33" customHeight="1">
      <c r="A529" s="37">
        <f t="shared" si="7"/>
        <v>509</v>
      </c>
      <c r="B529" s="783" t="s">
        <v>795</v>
      </c>
      <c r="C529" s="68" t="s">
        <v>1429</v>
      </c>
      <c r="D529" s="784" t="s">
        <v>2876</v>
      </c>
      <c r="E529" s="784" t="s">
        <v>2877</v>
      </c>
      <c r="F529" s="785" t="s">
        <v>4</v>
      </c>
      <c r="G529" s="217" t="s">
        <v>878</v>
      </c>
      <c r="H529" s="786" t="s">
        <v>16</v>
      </c>
      <c r="I529" s="785" t="s">
        <v>16</v>
      </c>
      <c r="J529" s="787"/>
      <c r="K529" s="143" t="s">
        <v>811</v>
      </c>
      <c r="L529" s="423"/>
      <c r="M529" s="821"/>
      <c r="N529" s="854"/>
      <c r="O529" s="793"/>
      <c r="P529" s="713"/>
      <c r="Q529" s="788" t="s">
        <v>807</v>
      </c>
      <c r="R529" s="789" t="s">
        <v>1403</v>
      </c>
      <c r="S529" s="265" t="s">
        <v>819</v>
      </c>
      <c r="T529" s="790" t="s">
        <v>1404</v>
      </c>
      <c r="U529" s="295" t="s">
        <v>1004</v>
      </c>
      <c r="V529" s="295" t="s">
        <v>44</v>
      </c>
      <c r="W529" s="295" t="s">
        <v>44</v>
      </c>
      <c r="Y529" s="250" t="s">
        <v>44</v>
      </c>
      <c r="Z529" s="250" t="s">
        <v>44</v>
      </c>
      <c r="AA529" s="250" t="s">
        <v>44</v>
      </c>
    </row>
    <row r="530" spans="1:27" s="64" customFormat="1" ht="34.5" customHeight="1">
      <c r="A530" s="37">
        <f t="shared" si="7"/>
        <v>510</v>
      </c>
      <c r="B530" s="736" t="s">
        <v>794</v>
      </c>
      <c r="C530" s="736" t="s">
        <v>535</v>
      </c>
      <c r="D530" s="307" t="s">
        <v>1965</v>
      </c>
      <c r="E530" s="205" t="s">
        <v>1966</v>
      </c>
      <c r="F530" s="238" t="s">
        <v>4</v>
      </c>
      <c r="G530" s="238" t="s">
        <v>878</v>
      </c>
      <c r="H530" s="122" t="s">
        <v>16</v>
      </c>
      <c r="I530" s="737" t="s">
        <v>16</v>
      </c>
      <c r="J530" s="738"/>
      <c r="K530" s="124" t="s">
        <v>894</v>
      </c>
      <c r="L530" s="423"/>
      <c r="M530" s="809"/>
      <c r="N530" s="810"/>
      <c r="O530" s="796"/>
      <c r="P530" s="423"/>
      <c r="Q530" s="739" t="s">
        <v>807</v>
      </c>
      <c r="R530" s="84" t="s">
        <v>1967</v>
      </c>
      <c r="S530" s="739" t="s">
        <v>815</v>
      </c>
      <c r="T530" s="186" t="s">
        <v>1404</v>
      </c>
      <c r="U530" s="264" t="s">
        <v>1404</v>
      </c>
      <c r="V530" s="264" t="s">
        <v>44</v>
      </c>
      <c r="W530" s="238" t="s">
        <v>44</v>
      </c>
      <c r="X530" s="248"/>
      <c r="Y530" s="281" t="s">
        <v>1405</v>
      </c>
      <c r="Z530" s="214" t="s">
        <v>1968</v>
      </c>
      <c r="AA530" s="281" t="s">
        <v>4</v>
      </c>
    </row>
    <row r="531" spans="1:27" s="71" customFormat="1" ht="35.25" customHeight="1">
      <c r="A531" s="37">
        <f t="shared" si="7"/>
        <v>511</v>
      </c>
      <c r="B531" s="356" t="s">
        <v>795</v>
      </c>
      <c r="C531" s="68" t="s">
        <v>536</v>
      </c>
      <c r="D531" s="265" t="s">
        <v>2878</v>
      </c>
      <c r="E531" s="308" t="s">
        <v>2879</v>
      </c>
      <c r="F531" s="217" t="s">
        <v>863</v>
      </c>
      <c r="G531" s="217" t="s">
        <v>954</v>
      </c>
      <c r="H531" s="786" t="s">
        <v>16</v>
      </c>
      <c r="I531" s="785" t="s">
        <v>16</v>
      </c>
      <c r="J531" s="787"/>
      <c r="K531" s="61" t="s">
        <v>894</v>
      </c>
      <c r="L531" s="423"/>
      <c r="M531" s="791"/>
      <c r="N531" s="792"/>
      <c r="O531" s="855"/>
      <c r="P531" s="423"/>
      <c r="Q531" s="306" t="s">
        <v>807</v>
      </c>
      <c r="R531" s="306" t="s">
        <v>1406</v>
      </c>
      <c r="S531" s="265" t="s">
        <v>819</v>
      </c>
      <c r="T531" s="185" t="s">
        <v>44</v>
      </c>
      <c r="U531" s="217" t="s">
        <v>44</v>
      </c>
      <c r="V531" s="217" t="s">
        <v>44</v>
      </c>
      <c r="W531" s="195" t="s">
        <v>44</v>
      </c>
      <c r="X531" s="160"/>
      <c r="Y531" s="250" t="s">
        <v>1407</v>
      </c>
      <c r="Z531" s="263" t="s">
        <v>1408</v>
      </c>
      <c r="AA531" s="250" t="s">
        <v>863</v>
      </c>
    </row>
    <row r="532" spans="1:27" s="64" customFormat="1" ht="26.9" customHeight="1">
      <c r="A532" s="37">
        <f t="shared" si="7"/>
        <v>512</v>
      </c>
      <c r="B532" s="281" t="s">
        <v>795</v>
      </c>
      <c r="C532" s="63" t="s">
        <v>537</v>
      </c>
      <c r="D532" s="214" t="s">
        <v>1969</v>
      </c>
      <c r="E532" s="266" t="s">
        <v>1961</v>
      </c>
      <c r="F532" s="238" t="s">
        <v>4</v>
      </c>
      <c r="G532" s="238" t="s">
        <v>954</v>
      </c>
      <c r="H532" s="238" t="s">
        <v>16</v>
      </c>
      <c r="I532" s="238" t="s">
        <v>16</v>
      </c>
      <c r="J532" s="190"/>
      <c r="K532" s="63" t="s">
        <v>866</v>
      </c>
      <c r="L532" s="423"/>
      <c r="M532" s="794"/>
      <c r="N532" s="795"/>
      <c r="O532" s="844"/>
      <c r="P532" s="423"/>
      <c r="Q532" s="214" t="s">
        <v>807</v>
      </c>
      <c r="R532" s="214" t="s">
        <v>1409</v>
      </c>
      <c r="S532" s="214" t="s">
        <v>815</v>
      </c>
      <c r="T532" s="186" t="s">
        <v>44</v>
      </c>
      <c r="U532" s="238" t="s">
        <v>44</v>
      </c>
      <c r="V532" s="238" t="s">
        <v>44</v>
      </c>
      <c r="W532" s="205" t="s">
        <v>44</v>
      </c>
      <c r="X532" s="248"/>
      <c r="Y532" s="281" t="s">
        <v>1410</v>
      </c>
      <c r="Z532" s="214" t="s">
        <v>1411</v>
      </c>
      <c r="AA532" s="281" t="s">
        <v>5</v>
      </c>
    </row>
    <row r="533" spans="1:27" s="97" customFormat="1" ht="23.9" customHeight="1">
      <c r="A533" s="37">
        <f t="shared" si="7"/>
        <v>513</v>
      </c>
      <c r="B533" s="281" t="s">
        <v>795</v>
      </c>
      <c r="C533" s="63" t="s">
        <v>538</v>
      </c>
      <c r="D533" s="111" t="s">
        <v>1970</v>
      </c>
      <c r="E533" s="111" t="s">
        <v>1971</v>
      </c>
      <c r="F533" s="280" t="s">
        <v>4</v>
      </c>
      <c r="G533" s="281" t="s">
        <v>954</v>
      </c>
      <c r="H533" s="189" t="s">
        <v>16</v>
      </c>
      <c r="I533" s="189" t="s">
        <v>16</v>
      </c>
      <c r="J533" s="491"/>
      <c r="K533" s="124" t="s">
        <v>866</v>
      </c>
      <c r="L533" s="423"/>
      <c r="M533" s="939"/>
      <c r="N533" s="940"/>
      <c r="O533" s="941"/>
      <c r="P533" s="423"/>
      <c r="Q533" s="214" t="s">
        <v>807</v>
      </c>
      <c r="R533" s="214" t="s">
        <v>1412</v>
      </c>
      <c r="S533" s="214" t="s">
        <v>815</v>
      </c>
      <c r="T533" s="472" t="s">
        <v>44</v>
      </c>
      <c r="U533" s="280" t="s">
        <v>44</v>
      </c>
      <c r="V533" s="280" t="s">
        <v>44</v>
      </c>
      <c r="W533" s="218" t="s">
        <v>44</v>
      </c>
      <c r="X533" s="248"/>
      <c r="Y533" s="281" t="s">
        <v>1413</v>
      </c>
      <c r="Z533" s="214" t="s">
        <v>1414</v>
      </c>
      <c r="AA533" s="281" t="s">
        <v>5</v>
      </c>
    </row>
    <row r="534" spans="1:27" s="71" customFormat="1" ht="35.25" customHeight="1">
      <c r="A534" s="37">
        <f t="shared" si="7"/>
        <v>514</v>
      </c>
      <c r="B534" s="356" t="s">
        <v>795</v>
      </c>
      <c r="C534" s="68" t="s">
        <v>539</v>
      </c>
      <c r="D534" s="265" t="s">
        <v>2880</v>
      </c>
      <c r="E534" s="308" t="s">
        <v>2881</v>
      </c>
      <c r="F534" s="217" t="s">
        <v>863</v>
      </c>
      <c r="G534" s="217" t="s">
        <v>954</v>
      </c>
      <c r="H534" s="786" t="s">
        <v>16</v>
      </c>
      <c r="I534" s="785" t="s">
        <v>16</v>
      </c>
      <c r="J534" s="787"/>
      <c r="K534" s="143" t="s">
        <v>811</v>
      </c>
      <c r="L534" s="423"/>
      <c r="M534" s="791"/>
      <c r="N534" s="792"/>
      <c r="O534" s="855"/>
      <c r="P534" s="423"/>
      <c r="Q534" s="306" t="s">
        <v>807</v>
      </c>
      <c r="R534" s="306" t="s">
        <v>1415</v>
      </c>
      <c r="S534" s="265" t="s">
        <v>819</v>
      </c>
      <c r="T534" s="185" t="s">
        <v>44</v>
      </c>
      <c r="U534" s="217" t="s">
        <v>44</v>
      </c>
      <c r="V534" s="217" t="s">
        <v>44</v>
      </c>
      <c r="W534" s="195" t="s">
        <v>44</v>
      </c>
      <c r="X534" s="160"/>
      <c r="Y534" s="250" t="s">
        <v>44</v>
      </c>
      <c r="Z534" s="250" t="s">
        <v>44</v>
      </c>
      <c r="AA534" s="250" t="s">
        <v>44</v>
      </c>
    </row>
    <row r="535" spans="1:27" s="64" customFormat="1" ht="44.9" customHeight="1" thickBot="1">
      <c r="A535" s="37">
        <f t="shared" si="7"/>
        <v>515</v>
      </c>
      <c r="B535" s="281" t="s">
        <v>795</v>
      </c>
      <c r="C535" s="63" t="s">
        <v>540</v>
      </c>
      <c r="D535" s="214" t="s">
        <v>1972</v>
      </c>
      <c r="E535" s="266" t="s">
        <v>1417</v>
      </c>
      <c r="F535" s="238" t="s">
        <v>4</v>
      </c>
      <c r="G535" s="238" t="s">
        <v>954</v>
      </c>
      <c r="H535" s="238" t="s">
        <v>16</v>
      </c>
      <c r="I535" s="238" t="s">
        <v>16</v>
      </c>
      <c r="J535" s="190"/>
      <c r="K535" s="63" t="s">
        <v>866</v>
      </c>
      <c r="L535" s="423"/>
      <c r="M535" s="811"/>
      <c r="N535" s="812"/>
      <c r="O535" s="942"/>
      <c r="P535" s="423"/>
      <c r="Q535" s="214" t="s">
        <v>807</v>
      </c>
      <c r="R535" s="214" t="s">
        <v>1416</v>
      </c>
      <c r="S535" s="214" t="s">
        <v>815</v>
      </c>
      <c r="T535" s="186" t="s">
        <v>950</v>
      </c>
      <c r="U535" s="238" t="s">
        <v>817</v>
      </c>
      <c r="V535" s="238" t="s">
        <v>1549</v>
      </c>
      <c r="W535" s="205" t="s">
        <v>1550</v>
      </c>
      <c r="X535" s="248"/>
      <c r="Y535" s="281" t="s">
        <v>1418</v>
      </c>
      <c r="Z535" s="214" t="s">
        <v>1419</v>
      </c>
      <c r="AA535" s="281" t="s">
        <v>4</v>
      </c>
    </row>
    <row r="536" spans="1:27">
      <c r="L536" s="423" t="s">
        <v>25</v>
      </c>
    </row>
    <row r="537" spans="1:27" s="19" customFormat="1">
      <c r="A537" s="117" t="s">
        <v>57</v>
      </c>
      <c r="B537" s="325"/>
      <c r="C537" s="239"/>
      <c r="D537" s="331"/>
      <c r="E537" s="331"/>
      <c r="F537" s="332"/>
      <c r="G537" s="332"/>
      <c r="H537" s="331"/>
      <c r="I537" s="159"/>
      <c r="J537" s="159"/>
      <c r="K537"/>
      <c r="L537" s="423"/>
      <c r="M537"/>
      <c r="N537"/>
      <c r="O537"/>
      <c r="P537" s="422"/>
      <c r="Q537"/>
      <c r="R537"/>
      <c r="S537"/>
      <c r="T537" s="251"/>
      <c r="U537"/>
      <c r="V537"/>
      <c r="W537"/>
      <c r="X537"/>
      <c r="Y537"/>
      <c r="Z537"/>
      <c r="AA537"/>
    </row>
    <row r="538" spans="1:27" s="19" customFormat="1">
      <c r="A538" s="234"/>
      <c r="B538" s="401"/>
      <c r="C538" s="239" t="s">
        <v>2405</v>
      </c>
      <c r="D538" s="331"/>
      <c r="E538" s="331"/>
      <c r="F538" s="332"/>
      <c r="G538" s="332"/>
      <c r="H538" s="331"/>
      <c r="I538" s="159"/>
      <c r="J538" s="159"/>
      <c r="K538"/>
      <c r="L538" s="441"/>
      <c r="M538"/>
      <c r="N538"/>
      <c r="O538"/>
      <c r="P538" s="422"/>
      <c r="Q538"/>
      <c r="R538"/>
      <c r="S538"/>
      <c r="T538" s="251"/>
      <c r="U538"/>
      <c r="V538"/>
      <c r="W538"/>
      <c r="X538"/>
      <c r="Y538"/>
      <c r="Z538"/>
      <c r="AA538"/>
    </row>
    <row r="539" spans="1:27">
      <c r="L539" s="441"/>
    </row>
    <row r="547" spans="3:20">
      <c r="L547" s="422"/>
    </row>
    <row r="548" spans="3:20">
      <c r="L548" s="422"/>
    </row>
    <row r="552" spans="3:20">
      <c r="K552" s="136"/>
    </row>
    <row r="553" spans="3:20">
      <c r="H553" s="136"/>
      <c r="I553" s="136"/>
      <c r="J553" s="136"/>
      <c r="K553" s="136"/>
    </row>
    <row r="554" spans="3:20">
      <c r="H554" s="136"/>
      <c r="I554" s="136"/>
      <c r="J554" s="136"/>
      <c r="K554" s="136"/>
    </row>
    <row r="555" spans="3:20">
      <c r="C555" s="160"/>
      <c r="D555" s="160"/>
      <c r="E555" s="160"/>
      <c r="G555" s="248"/>
      <c r="H555" s="136"/>
      <c r="I555" s="136"/>
      <c r="J555" s="136"/>
      <c r="K555" s="136"/>
      <c r="S555" s="160"/>
      <c r="T555" s="473"/>
    </row>
    <row r="556" spans="3:20">
      <c r="C556" s="160"/>
      <c r="D556" s="160"/>
      <c r="E556" s="160"/>
      <c r="G556" s="248"/>
      <c r="H556" s="136"/>
      <c r="I556" s="136"/>
      <c r="J556" s="136"/>
      <c r="K556" s="136"/>
      <c r="S556" s="160"/>
      <c r="T556" s="473"/>
    </row>
    <row r="557" spans="3:20">
      <c r="C557" s="160"/>
      <c r="D557" s="160"/>
      <c r="E557" s="160"/>
      <c r="G557" s="248"/>
      <c r="H557" s="136"/>
      <c r="I557" s="136"/>
      <c r="J557" s="136"/>
      <c r="K557" s="136"/>
      <c r="S557" s="160"/>
      <c r="T557" s="473"/>
    </row>
    <row r="558" spans="3:20">
      <c r="C558" s="160"/>
      <c r="D558" s="160"/>
      <c r="E558" s="160"/>
      <c r="G558" s="248"/>
      <c r="H558" s="136"/>
      <c r="I558" s="136"/>
      <c r="J558" s="136"/>
      <c r="K558" s="136"/>
      <c r="S558" s="160"/>
      <c r="T558" s="473"/>
    </row>
    <row r="559" spans="3:20">
      <c r="C559" s="160"/>
      <c r="D559" s="160"/>
      <c r="E559" s="160"/>
      <c r="G559" s="248"/>
      <c r="H559" s="136"/>
      <c r="I559" s="136"/>
      <c r="J559" s="136"/>
      <c r="K559" s="136"/>
      <c r="S559" s="160"/>
      <c r="T559" s="473"/>
    </row>
    <row r="560" spans="3:20">
      <c r="C560" s="160"/>
      <c r="D560" s="160"/>
      <c r="E560" s="160"/>
      <c r="G560" s="248"/>
      <c r="H560" s="136"/>
      <c r="I560" s="136"/>
      <c r="J560" s="136"/>
      <c r="K560" s="136"/>
      <c r="S560" s="160"/>
      <c r="T560" s="473"/>
    </row>
    <row r="561" spans="3:20">
      <c r="C561" s="160"/>
      <c r="D561" s="160"/>
      <c r="E561" s="160"/>
      <c r="G561" s="248"/>
      <c r="H561" s="136"/>
      <c r="I561" s="136"/>
      <c r="J561" s="136"/>
      <c r="K561" s="136"/>
      <c r="S561" s="160"/>
      <c r="T561" s="473"/>
    </row>
    <row r="562" spans="3:20">
      <c r="C562" s="160"/>
      <c r="D562" s="160"/>
      <c r="E562" s="160"/>
      <c r="G562" s="248"/>
      <c r="H562" s="136"/>
      <c r="I562" s="136"/>
      <c r="J562" s="136"/>
      <c r="K562" s="136"/>
      <c r="S562" s="160"/>
      <c r="T562" s="473"/>
    </row>
    <row r="563" spans="3:20">
      <c r="C563" s="160"/>
      <c r="D563" s="160"/>
      <c r="E563" s="160"/>
      <c r="G563" s="248"/>
      <c r="H563" s="136"/>
      <c r="I563" s="136"/>
      <c r="J563" s="136"/>
      <c r="K563" s="136"/>
      <c r="S563" s="160"/>
      <c r="T563" s="473"/>
    </row>
    <row r="564" spans="3:20">
      <c r="C564" s="160"/>
      <c r="D564" s="160"/>
      <c r="E564" s="160"/>
      <c r="G564" s="248"/>
      <c r="H564" s="136"/>
      <c r="I564" s="136"/>
      <c r="J564" s="136"/>
      <c r="K564" s="136"/>
      <c r="S564" s="160"/>
      <c r="T564" s="473"/>
    </row>
    <row r="565" spans="3:20">
      <c r="C565" s="160"/>
      <c r="D565" s="160"/>
      <c r="E565" s="160"/>
      <c r="G565" s="248"/>
      <c r="H565" s="136"/>
      <c r="I565" s="136"/>
      <c r="J565" s="136"/>
      <c r="K565" s="136"/>
      <c r="S565" s="160"/>
      <c r="T565" s="473"/>
    </row>
    <row r="566" spans="3:20">
      <c r="C566" s="160"/>
      <c r="D566" s="160"/>
      <c r="E566" s="160"/>
      <c r="G566" s="248"/>
      <c r="H566" s="136"/>
      <c r="I566" s="136"/>
      <c r="J566" s="136"/>
      <c r="K566" s="136"/>
      <c r="S566" s="160"/>
      <c r="T566" s="473"/>
    </row>
    <row r="567" spans="3:20">
      <c r="C567" s="160"/>
      <c r="D567" s="160"/>
      <c r="E567" s="160"/>
      <c r="G567" s="248"/>
      <c r="H567" s="136"/>
      <c r="I567" s="136"/>
      <c r="J567" s="136"/>
      <c r="K567" s="136"/>
      <c r="S567" s="160"/>
      <c r="T567" s="473"/>
    </row>
    <row r="568" spans="3:20">
      <c r="C568" s="160"/>
      <c r="D568" s="160"/>
      <c r="E568" s="160"/>
      <c r="G568" s="248"/>
      <c r="H568" s="136"/>
      <c r="I568" s="136"/>
      <c r="J568" s="136"/>
      <c r="K568" s="136"/>
      <c r="S568" s="160"/>
      <c r="T568" s="473"/>
    </row>
    <row r="569" spans="3:20">
      <c r="C569" s="160"/>
      <c r="D569" s="160"/>
      <c r="E569" s="160"/>
      <c r="G569" s="248"/>
      <c r="H569" s="136"/>
      <c r="I569" s="136"/>
      <c r="J569" s="136"/>
      <c r="K569" s="136"/>
      <c r="S569" s="160"/>
      <c r="T569" s="473"/>
    </row>
    <row r="570" spans="3:20">
      <c r="C570" s="160"/>
      <c r="D570" s="160"/>
      <c r="E570" s="160"/>
      <c r="G570" s="248"/>
      <c r="H570" s="136"/>
      <c r="I570" s="136"/>
      <c r="J570" s="136"/>
      <c r="K570" s="136"/>
      <c r="S570" s="160"/>
      <c r="T570" s="473"/>
    </row>
    <row r="571" spans="3:20">
      <c r="C571" s="160"/>
      <c r="D571" s="160"/>
      <c r="E571" s="160"/>
      <c r="G571" s="248"/>
      <c r="H571" s="136"/>
      <c r="I571" s="136"/>
      <c r="J571" s="136"/>
      <c r="K571" s="136"/>
      <c r="S571" s="160"/>
      <c r="T571" s="473"/>
    </row>
    <row r="572" spans="3:20">
      <c r="C572" s="160"/>
      <c r="D572" s="160"/>
      <c r="E572" s="160"/>
      <c r="G572" s="248"/>
      <c r="H572" s="136"/>
      <c r="I572" s="136"/>
      <c r="J572" s="136"/>
      <c r="K572" s="136"/>
      <c r="S572" s="160"/>
      <c r="T572" s="473"/>
    </row>
    <row r="573" spans="3:20">
      <c r="C573" s="160"/>
      <c r="D573" s="160"/>
      <c r="E573" s="160"/>
      <c r="G573" s="248"/>
      <c r="H573" s="136"/>
      <c r="I573" s="136"/>
      <c r="J573" s="136"/>
      <c r="K573" s="136"/>
      <c r="S573" s="160"/>
      <c r="T573" s="473"/>
    </row>
    <row r="574" spans="3:20">
      <c r="C574" s="160"/>
      <c r="D574" s="160"/>
      <c r="E574" s="160"/>
      <c r="G574" s="248"/>
      <c r="H574" s="136"/>
      <c r="I574" s="136"/>
      <c r="J574" s="136"/>
      <c r="K574" s="136"/>
      <c r="S574" s="160"/>
      <c r="T574" s="473"/>
    </row>
    <row r="575" spans="3:20">
      <c r="C575" s="160"/>
      <c r="D575" s="160"/>
      <c r="E575" s="160"/>
      <c r="G575" s="248"/>
      <c r="H575" s="136"/>
      <c r="I575" s="136"/>
      <c r="J575" s="136"/>
      <c r="K575" s="136"/>
      <c r="S575" s="160"/>
      <c r="T575" s="473"/>
    </row>
    <row r="576" spans="3:20">
      <c r="C576" s="160"/>
      <c r="D576" s="160"/>
      <c r="E576" s="160"/>
      <c r="G576" s="248"/>
      <c r="H576" s="136"/>
      <c r="I576" s="136"/>
      <c r="J576" s="136"/>
      <c r="K576" s="136"/>
      <c r="S576" s="160"/>
      <c r="T576" s="473"/>
    </row>
    <row r="577" spans="3:20">
      <c r="C577" s="160"/>
      <c r="D577" s="160"/>
      <c r="E577" s="160"/>
      <c r="G577" s="248"/>
      <c r="H577" s="136"/>
      <c r="I577" s="136"/>
      <c r="J577" s="136"/>
      <c r="K577" s="136"/>
      <c r="S577" s="160"/>
      <c r="T577" s="473"/>
    </row>
    <row r="578" spans="3:20">
      <c r="C578" s="160"/>
      <c r="D578" s="160"/>
      <c r="E578" s="160"/>
      <c r="G578" s="248"/>
      <c r="H578" s="136"/>
      <c r="I578" s="136"/>
      <c r="J578" s="136"/>
      <c r="K578" s="136"/>
      <c r="S578" s="160"/>
      <c r="T578" s="473"/>
    </row>
    <row r="579" spans="3:20">
      <c r="C579" s="160"/>
      <c r="D579" s="160"/>
      <c r="E579" s="160"/>
      <c r="G579" s="248"/>
      <c r="H579" s="136"/>
      <c r="I579" s="136"/>
      <c r="J579" s="136"/>
      <c r="K579" s="136"/>
      <c r="S579" s="160"/>
      <c r="T579" s="473"/>
    </row>
    <row r="580" spans="3:20">
      <c r="C580" s="160"/>
      <c r="D580" s="160"/>
      <c r="E580" s="160"/>
      <c r="G580" s="248"/>
      <c r="H580" s="136"/>
      <c r="I580" s="136"/>
      <c r="J580" s="136"/>
      <c r="K580" s="136"/>
      <c r="S580" s="160"/>
      <c r="T580" s="473"/>
    </row>
    <row r="581" spans="3:20">
      <c r="C581" s="160"/>
      <c r="D581" s="160"/>
      <c r="E581" s="160"/>
      <c r="G581" s="248"/>
      <c r="H581" s="136"/>
      <c r="I581" s="136"/>
      <c r="J581" s="136"/>
      <c r="K581" s="136"/>
      <c r="S581" s="160"/>
      <c r="T581" s="473"/>
    </row>
    <row r="582" spans="3:20">
      <c r="C582" s="160"/>
      <c r="D582" s="160"/>
      <c r="E582" s="160"/>
      <c r="G582" s="248"/>
      <c r="H582" s="136"/>
      <c r="I582" s="136"/>
      <c r="J582" s="136"/>
      <c r="K582" s="136"/>
      <c r="S582" s="160"/>
      <c r="T582" s="473"/>
    </row>
    <row r="583" spans="3:20">
      <c r="C583" s="160"/>
      <c r="D583" s="160"/>
      <c r="E583" s="160"/>
      <c r="G583" s="248"/>
      <c r="H583" s="136"/>
      <c r="I583" s="136"/>
      <c r="J583" s="136"/>
      <c r="K583" s="136"/>
      <c r="S583" s="160"/>
      <c r="T583" s="473"/>
    </row>
    <row r="584" spans="3:20">
      <c r="C584" s="160"/>
      <c r="D584" s="160"/>
      <c r="E584" s="160"/>
      <c r="G584" s="248"/>
      <c r="H584" s="136"/>
      <c r="I584" s="136"/>
      <c r="J584" s="136"/>
      <c r="K584" s="136"/>
      <c r="S584" s="160"/>
      <c r="T584" s="473"/>
    </row>
    <row r="585" spans="3:20">
      <c r="C585" s="160"/>
      <c r="D585" s="160"/>
      <c r="E585" s="160"/>
      <c r="G585" s="248"/>
      <c r="H585" s="136"/>
      <c r="I585" s="136"/>
      <c r="J585" s="136"/>
      <c r="K585" s="136"/>
      <c r="S585" s="160"/>
      <c r="T585" s="473"/>
    </row>
    <row r="586" spans="3:20">
      <c r="C586" s="160"/>
      <c r="D586" s="160"/>
      <c r="E586" s="160"/>
      <c r="G586" s="248"/>
      <c r="H586" s="136"/>
      <c r="I586" s="136"/>
      <c r="J586" s="136"/>
      <c r="K586" s="136"/>
      <c r="S586" s="160"/>
      <c r="T586" s="473"/>
    </row>
    <row r="587" spans="3:20">
      <c r="C587" s="160"/>
      <c r="D587" s="160"/>
      <c r="E587" s="160"/>
      <c r="G587" s="248"/>
      <c r="H587" s="136"/>
      <c r="I587" s="136"/>
      <c r="J587" s="136"/>
      <c r="K587" s="136"/>
      <c r="S587" s="160"/>
      <c r="T587" s="473"/>
    </row>
    <row r="588" spans="3:20">
      <c r="C588" s="160"/>
      <c r="D588" s="160"/>
      <c r="E588" s="160"/>
      <c r="G588" s="248"/>
      <c r="H588" s="136"/>
      <c r="I588" s="136"/>
      <c r="J588" s="136"/>
      <c r="K588" s="136"/>
      <c r="S588" s="160"/>
      <c r="T588" s="473"/>
    </row>
    <row r="589" spans="3:20">
      <c r="C589" s="160"/>
      <c r="D589" s="160"/>
      <c r="E589" s="160"/>
      <c r="G589" s="248"/>
      <c r="H589" s="136"/>
      <c r="I589" s="136"/>
      <c r="J589" s="136"/>
      <c r="K589" s="136"/>
      <c r="S589" s="160"/>
      <c r="T589" s="473"/>
    </row>
    <row r="590" spans="3:20">
      <c r="C590" s="160"/>
      <c r="D590" s="160"/>
      <c r="E590" s="160"/>
      <c r="G590" s="248"/>
      <c r="H590" s="136"/>
      <c r="I590" s="136"/>
      <c r="J590" s="136"/>
      <c r="K590" s="136"/>
      <c r="S590" s="160"/>
      <c r="T590" s="473"/>
    </row>
    <row r="591" spans="3:20">
      <c r="C591" s="160"/>
      <c r="D591" s="160"/>
      <c r="E591" s="160"/>
      <c r="G591" s="248"/>
      <c r="H591" s="136"/>
      <c r="I591" s="136"/>
      <c r="J591" s="136"/>
      <c r="K591" s="136"/>
      <c r="S591" s="160"/>
      <c r="T591" s="473"/>
    </row>
    <row r="592" spans="3:20">
      <c r="C592" s="160"/>
      <c r="D592" s="160"/>
      <c r="E592" s="160"/>
      <c r="G592" s="248"/>
      <c r="H592" s="136"/>
      <c r="I592" s="136"/>
      <c r="J592" s="136"/>
      <c r="K592" s="136"/>
      <c r="S592" s="160"/>
      <c r="T592" s="473"/>
    </row>
    <row r="593" spans="3:20">
      <c r="C593" s="160"/>
      <c r="D593" s="160"/>
      <c r="E593" s="160"/>
      <c r="G593" s="248"/>
      <c r="H593" s="136"/>
      <c r="I593" s="136"/>
      <c r="J593" s="136"/>
      <c r="K593" s="136"/>
      <c r="S593" s="160"/>
      <c r="T593" s="473"/>
    </row>
    <row r="594" spans="3:20">
      <c r="C594" s="160"/>
      <c r="D594" s="160"/>
      <c r="E594" s="160"/>
      <c r="G594" s="248"/>
      <c r="H594" s="136"/>
      <c r="I594" s="136"/>
      <c r="J594" s="136"/>
      <c r="K594" s="136"/>
      <c r="S594" s="160"/>
      <c r="T594" s="473"/>
    </row>
    <row r="595" spans="3:20">
      <c r="C595" s="160"/>
      <c r="D595" s="160"/>
      <c r="E595" s="160"/>
      <c r="G595" s="248"/>
      <c r="H595" s="136"/>
      <c r="I595" s="136"/>
      <c r="J595" s="136"/>
      <c r="K595" s="136"/>
      <c r="S595" s="160"/>
      <c r="T595" s="473"/>
    </row>
    <row r="596" spans="3:20">
      <c r="C596" s="160"/>
      <c r="D596" s="160"/>
      <c r="E596" s="160"/>
      <c r="G596" s="248"/>
      <c r="H596" s="136"/>
      <c r="I596" s="136"/>
      <c r="J596" s="136"/>
      <c r="K596" s="136"/>
      <c r="S596" s="160"/>
      <c r="T596" s="473"/>
    </row>
    <row r="597" spans="3:20">
      <c r="C597" s="160"/>
      <c r="D597" s="160"/>
      <c r="E597" s="160"/>
      <c r="G597" s="248"/>
      <c r="H597" s="136"/>
      <c r="I597" s="136"/>
      <c r="J597" s="136"/>
      <c r="K597" s="136"/>
      <c r="S597" s="160"/>
      <c r="T597" s="473"/>
    </row>
    <row r="598" spans="3:20">
      <c r="C598" s="160"/>
      <c r="D598" s="160"/>
      <c r="E598" s="160"/>
      <c r="G598" s="248"/>
      <c r="H598" s="136"/>
      <c r="I598" s="136"/>
      <c r="J598" s="136"/>
      <c r="K598" s="136"/>
      <c r="S598" s="160"/>
      <c r="T598" s="473"/>
    </row>
    <row r="599" spans="3:20">
      <c r="C599" s="160"/>
      <c r="D599" s="160"/>
      <c r="E599" s="160"/>
      <c r="G599" s="248"/>
      <c r="H599" s="136"/>
      <c r="I599" s="136"/>
      <c r="J599" s="136"/>
      <c r="K599" s="136"/>
      <c r="S599" s="160"/>
      <c r="T599" s="473"/>
    </row>
    <row r="600" spans="3:20">
      <c r="C600" s="160"/>
      <c r="D600" s="160"/>
      <c r="E600" s="160"/>
      <c r="G600" s="248"/>
      <c r="H600" s="136"/>
      <c r="I600" s="136"/>
      <c r="J600" s="136"/>
      <c r="K600" s="136"/>
      <c r="S600" s="160"/>
      <c r="T600" s="473"/>
    </row>
    <row r="601" spans="3:20">
      <c r="C601" s="160"/>
      <c r="D601" s="160"/>
      <c r="E601" s="160"/>
      <c r="G601" s="248"/>
      <c r="H601" s="136"/>
      <c r="I601" s="136"/>
      <c r="J601" s="136"/>
      <c r="K601" s="136"/>
      <c r="S601" s="160"/>
      <c r="T601" s="473"/>
    </row>
    <row r="602" spans="3:20">
      <c r="C602" s="160"/>
      <c r="D602" s="160"/>
      <c r="E602" s="160"/>
      <c r="G602" s="248"/>
      <c r="H602" s="136"/>
      <c r="I602" s="136"/>
      <c r="J602" s="136"/>
      <c r="K602" s="136"/>
      <c r="S602" s="160"/>
      <c r="T602" s="473"/>
    </row>
    <row r="603" spans="3:20">
      <c r="C603" s="160"/>
      <c r="D603" s="160"/>
      <c r="E603" s="160"/>
      <c r="G603" s="248"/>
      <c r="H603" s="136"/>
      <c r="I603" s="136"/>
      <c r="J603" s="136"/>
      <c r="K603" s="136"/>
      <c r="S603" s="160"/>
      <c r="T603" s="473"/>
    </row>
    <row r="604" spans="3:20">
      <c r="C604" s="160"/>
      <c r="D604" s="160"/>
      <c r="E604" s="160"/>
      <c r="G604" s="248"/>
      <c r="H604" s="136"/>
      <c r="I604" s="136"/>
      <c r="J604" s="136"/>
      <c r="K604" s="136"/>
      <c r="S604" s="160"/>
      <c r="T604" s="473"/>
    </row>
    <row r="605" spans="3:20">
      <c r="C605" s="160"/>
      <c r="D605" s="160"/>
      <c r="E605" s="160"/>
      <c r="G605" s="248"/>
      <c r="H605" s="136"/>
      <c r="I605" s="136"/>
      <c r="J605" s="136"/>
      <c r="K605" s="136"/>
      <c r="S605" s="160"/>
      <c r="T605" s="473"/>
    </row>
    <row r="606" spans="3:20">
      <c r="C606" s="160"/>
      <c r="D606" s="160"/>
      <c r="E606" s="160"/>
      <c r="G606" s="248"/>
      <c r="H606" s="136"/>
      <c r="I606" s="136"/>
      <c r="J606" s="136"/>
      <c r="K606" s="136"/>
      <c r="S606" s="160"/>
      <c r="T606" s="473"/>
    </row>
    <row r="607" spans="3:20">
      <c r="C607" s="160"/>
      <c r="D607" s="160"/>
      <c r="E607" s="160"/>
      <c r="G607" s="248"/>
      <c r="H607" s="136"/>
      <c r="I607" s="136"/>
      <c r="J607" s="136"/>
      <c r="K607" s="136"/>
      <c r="S607" s="160"/>
      <c r="T607" s="473"/>
    </row>
    <row r="608" spans="3:20">
      <c r="C608" s="160"/>
      <c r="D608" s="160"/>
      <c r="E608" s="160"/>
      <c r="G608" s="248"/>
      <c r="H608" s="136"/>
      <c r="I608" s="136"/>
      <c r="J608" s="136"/>
      <c r="K608" s="136"/>
      <c r="S608" s="160"/>
      <c r="T608" s="473"/>
    </row>
    <row r="609" spans="3:20">
      <c r="C609" s="160"/>
      <c r="D609" s="160"/>
      <c r="E609" s="160"/>
      <c r="G609" s="248"/>
      <c r="H609" s="136"/>
      <c r="I609" s="136"/>
      <c r="J609" s="136"/>
      <c r="K609" s="136"/>
      <c r="S609" s="160"/>
      <c r="T609" s="473"/>
    </row>
    <row r="610" spans="3:20">
      <c r="C610" s="160"/>
      <c r="D610" s="160"/>
      <c r="E610" s="160"/>
      <c r="G610" s="248"/>
      <c r="H610" s="136"/>
      <c r="I610" s="136"/>
      <c r="J610" s="136"/>
      <c r="K610" s="136"/>
      <c r="S610" s="160"/>
      <c r="T610" s="473"/>
    </row>
    <row r="611" spans="3:20">
      <c r="C611" s="160"/>
      <c r="D611" s="160"/>
      <c r="E611" s="160"/>
      <c r="G611" s="248"/>
      <c r="H611" s="136"/>
      <c r="I611" s="136"/>
      <c r="J611" s="136"/>
      <c r="K611" s="136"/>
      <c r="S611" s="160"/>
      <c r="T611" s="473"/>
    </row>
    <row r="612" spans="3:20">
      <c r="C612" s="160"/>
      <c r="D612" s="160"/>
      <c r="E612" s="160"/>
      <c r="G612" s="248"/>
      <c r="H612" s="136"/>
      <c r="I612" s="136"/>
      <c r="J612" s="136"/>
      <c r="K612" s="136"/>
      <c r="S612" s="160"/>
      <c r="T612" s="473"/>
    </row>
    <row r="613" spans="3:20">
      <c r="C613" s="160"/>
      <c r="D613" s="160"/>
      <c r="E613" s="160"/>
      <c r="G613" s="248"/>
      <c r="H613" s="136"/>
      <c r="I613" s="136"/>
      <c r="J613" s="136"/>
      <c r="K613" s="136"/>
      <c r="S613" s="160"/>
      <c r="T613" s="473"/>
    </row>
    <row r="614" spans="3:20">
      <c r="C614" s="160"/>
      <c r="D614" s="160"/>
      <c r="E614" s="160"/>
      <c r="G614" s="248"/>
      <c r="H614" s="136"/>
      <c r="I614" s="136"/>
      <c r="J614" s="136"/>
      <c r="K614" s="136"/>
      <c r="S614" s="160"/>
      <c r="T614" s="473"/>
    </row>
    <row r="615" spans="3:20">
      <c r="C615" s="160"/>
      <c r="D615" s="160"/>
      <c r="E615" s="160"/>
      <c r="G615" s="248"/>
      <c r="H615" s="136"/>
      <c r="I615" s="136"/>
      <c r="J615" s="136"/>
      <c r="K615" s="136"/>
      <c r="S615" s="160"/>
      <c r="T615" s="473"/>
    </row>
    <row r="616" spans="3:20">
      <c r="C616" s="160"/>
      <c r="D616" s="160"/>
      <c r="E616" s="160"/>
      <c r="G616" s="248"/>
      <c r="H616" s="136"/>
      <c r="I616" s="136"/>
      <c r="J616" s="136"/>
      <c r="K616" s="136"/>
      <c r="S616" s="160"/>
      <c r="T616" s="473"/>
    </row>
    <row r="617" spans="3:20">
      <c r="C617" s="160"/>
      <c r="D617" s="160"/>
      <c r="E617" s="160"/>
      <c r="G617" s="248"/>
      <c r="H617" s="136"/>
      <c r="I617" s="136"/>
      <c r="J617" s="136"/>
      <c r="K617" s="136"/>
      <c r="S617" s="160"/>
      <c r="T617" s="473"/>
    </row>
    <row r="618" spans="3:20">
      <c r="C618" s="160"/>
      <c r="D618" s="160"/>
      <c r="E618" s="160"/>
      <c r="G618" s="248"/>
      <c r="H618" s="136"/>
      <c r="I618" s="136"/>
      <c r="J618" s="136"/>
      <c r="K618" s="136"/>
      <c r="S618" s="160"/>
      <c r="T618" s="473"/>
    </row>
    <row r="619" spans="3:20">
      <c r="C619" s="160"/>
      <c r="D619" s="160"/>
      <c r="E619" s="160"/>
      <c r="G619" s="248"/>
      <c r="H619" s="136"/>
      <c r="I619" s="136"/>
      <c r="J619" s="136"/>
      <c r="K619" s="136"/>
      <c r="S619" s="160"/>
      <c r="T619" s="473"/>
    </row>
    <row r="620" spans="3:20">
      <c r="C620" s="160"/>
      <c r="D620" s="160"/>
      <c r="E620" s="160"/>
      <c r="G620" s="248"/>
      <c r="H620" s="136"/>
      <c r="I620" s="136"/>
      <c r="J620" s="136"/>
      <c r="K620" s="136"/>
      <c r="S620" s="160"/>
      <c r="T620" s="473"/>
    </row>
    <row r="621" spans="3:20">
      <c r="C621" s="160"/>
      <c r="D621" s="160"/>
      <c r="E621" s="160"/>
      <c r="G621" s="248"/>
      <c r="H621" s="136"/>
      <c r="I621" s="136"/>
      <c r="J621" s="136"/>
      <c r="K621" s="136"/>
      <c r="S621" s="160"/>
      <c r="T621" s="473"/>
    </row>
    <row r="622" spans="3:20">
      <c r="C622" s="160"/>
      <c r="D622" s="160"/>
      <c r="E622" s="160"/>
      <c r="G622" s="248"/>
      <c r="H622" s="136"/>
      <c r="I622" s="136"/>
      <c r="J622" s="136"/>
      <c r="K622" s="136"/>
      <c r="S622" s="160"/>
      <c r="T622" s="473"/>
    </row>
    <row r="623" spans="3:20">
      <c r="C623" s="160"/>
      <c r="D623" s="160"/>
      <c r="E623" s="160"/>
      <c r="G623" s="248"/>
      <c r="H623" s="136"/>
      <c r="I623" s="136"/>
      <c r="J623" s="136"/>
      <c r="K623" s="136"/>
      <c r="S623" s="160"/>
      <c r="T623" s="473"/>
    </row>
    <row r="624" spans="3:20">
      <c r="C624" s="160"/>
      <c r="D624" s="160"/>
      <c r="E624" s="160"/>
      <c r="G624" s="248"/>
      <c r="H624" s="136"/>
      <c r="I624" s="136"/>
      <c r="J624" s="136"/>
      <c r="K624" s="136"/>
      <c r="S624" s="160"/>
      <c r="T624" s="473"/>
    </row>
    <row r="625" spans="3:20">
      <c r="C625" s="160"/>
      <c r="D625" s="160"/>
      <c r="E625" s="160"/>
      <c r="G625" s="248"/>
      <c r="H625" s="136"/>
      <c r="I625" s="136"/>
      <c r="J625" s="136"/>
      <c r="K625" s="136"/>
      <c r="S625" s="160"/>
      <c r="T625" s="473"/>
    </row>
    <row r="626" spans="3:20">
      <c r="C626" s="160"/>
      <c r="D626" s="160"/>
      <c r="E626" s="160"/>
      <c r="G626" s="248"/>
      <c r="H626" s="136"/>
      <c r="I626" s="136"/>
      <c r="J626" s="136"/>
      <c r="K626" s="136"/>
      <c r="S626" s="160"/>
      <c r="T626" s="473"/>
    </row>
    <row r="627" spans="3:20">
      <c r="C627" s="160"/>
      <c r="D627" s="160"/>
      <c r="E627" s="160"/>
      <c r="G627" s="248"/>
      <c r="H627" s="136"/>
      <c r="I627" s="136"/>
      <c r="J627" s="136"/>
      <c r="K627" s="136"/>
      <c r="S627" s="160"/>
      <c r="T627" s="473"/>
    </row>
    <row r="628" spans="3:20">
      <c r="C628" s="160"/>
      <c r="D628" s="160"/>
      <c r="E628" s="160"/>
      <c r="G628" s="248"/>
      <c r="H628" s="136"/>
      <c r="I628" s="136"/>
      <c r="J628" s="136"/>
      <c r="K628" s="136"/>
      <c r="S628" s="160"/>
      <c r="T628" s="473"/>
    </row>
    <row r="629" spans="3:20">
      <c r="C629" s="160"/>
      <c r="D629" s="160"/>
      <c r="E629" s="160"/>
      <c r="G629" s="248"/>
      <c r="H629" s="136"/>
      <c r="I629" s="136"/>
      <c r="J629" s="136"/>
      <c r="K629" s="136"/>
      <c r="S629" s="160"/>
      <c r="T629" s="473"/>
    </row>
    <row r="630" spans="3:20">
      <c r="C630" s="160"/>
      <c r="D630" s="160"/>
      <c r="E630" s="160"/>
      <c r="G630" s="248"/>
      <c r="H630" s="136"/>
      <c r="I630" s="136"/>
      <c r="J630" s="136"/>
      <c r="K630" s="136"/>
      <c r="S630" s="160"/>
      <c r="T630" s="473"/>
    </row>
    <row r="631" spans="3:20">
      <c r="C631" s="160"/>
      <c r="D631" s="160"/>
      <c r="E631" s="160"/>
      <c r="G631" s="248"/>
      <c r="H631" s="136"/>
      <c r="I631" s="136"/>
      <c r="J631" s="136"/>
      <c r="K631" s="136"/>
      <c r="S631" s="160"/>
      <c r="T631" s="473"/>
    </row>
    <row r="632" spans="3:20">
      <c r="C632" s="160"/>
      <c r="D632" s="160"/>
      <c r="E632" s="160"/>
      <c r="G632" s="248"/>
      <c r="H632" s="136"/>
      <c r="I632" s="136"/>
      <c r="J632" s="136"/>
      <c r="K632" s="136"/>
      <c r="S632" s="160"/>
      <c r="T632" s="473"/>
    </row>
    <row r="633" spans="3:20">
      <c r="C633" s="160"/>
      <c r="D633" s="160"/>
      <c r="E633" s="160"/>
      <c r="G633" s="248"/>
      <c r="H633" s="136"/>
      <c r="I633" s="136"/>
      <c r="J633" s="136"/>
      <c r="K633" s="136"/>
      <c r="S633" s="160"/>
      <c r="T633" s="473"/>
    </row>
    <row r="634" spans="3:20">
      <c r="C634" s="160"/>
      <c r="D634" s="160"/>
      <c r="E634" s="160"/>
      <c r="G634" s="248"/>
      <c r="H634" s="136"/>
      <c r="I634" s="136"/>
      <c r="J634" s="136"/>
      <c r="K634" s="136"/>
      <c r="S634" s="160"/>
      <c r="T634" s="473"/>
    </row>
    <row r="635" spans="3:20">
      <c r="C635" s="160"/>
      <c r="D635" s="160"/>
      <c r="E635" s="160"/>
      <c r="G635" s="248"/>
      <c r="H635" s="136"/>
      <c r="I635" s="136"/>
      <c r="J635" s="136"/>
      <c r="K635" s="136"/>
      <c r="S635" s="160"/>
      <c r="T635" s="473"/>
    </row>
    <row r="636" spans="3:20">
      <c r="C636" s="160"/>
      <c r="D636" s="160"/>
      <c r="E636" s="160"/>
      <c r="G636" s="248"/>
      <c r="H636" s="136"/>
      <c r="I636" s="136"/>
      <c r="J636" s="136"/>
      <c r="K636" s="136"/>
      <c r="S636" s="160"/>
      <c r="T636" s="473"/>
    </row>
    <row r="637" spans="3:20">
      <c r="C637" s="160"/>
      <c r="D637" s="160"/>
      <c r="E637" s="160"/>
      <c r="G637" s="248"/>
      <c r="H637" s="136"/>
      <c r="I637" s="136"/>
      <c r="J637" s="136"/>
      <c r="K637" s="136"/>
      <c r="S637" s="160"/>
      <c r="T637" s="473"/>
    </row>
    <row r="638" spans="3:20">
      <c r="C638" s="160"/>
      <c r="D638" s="160"/>
      <c r="E638" s="160"/>
      <c r="G638" s="248"/>
      <c r="H638" s="136"/>
      <c r="I638" s="136"/>
      <c r="J638" s="136"/>
      <c r="K638" s="136"/>
      <c r="S638" s="160"/>
      <c r="T638" s="473"/>
    </row>
    <row r="639" spans="3:20">
      <c r="C639" s="160"/>
      <c r="D639" s="160"/>
      <c r="E639" s="160"/>
      <c r="G639" s="248"/>
      <c r="H639" s="136"/>
      <c r="I639" s="136"/>
      <c r="J639" s="136"/>
      <c r="K639" s="136"/>
      <c r="S639" s="160"/>
      <c r="T639" s="473"/>
    </row>
    <row r="640" spans="3:20">
      <c r="C640" s="160"/>
      <c r="D640" s="160"/>
      <c r="E640" s="160"/>
      <c r="G640" s="248"/>
      <c r="H640" s="136"/>
      <c r="I640" s="136"/>
      <c r="J640" s="136"/>
      <c r="K640" s="136"/>
      <c r="S640" s="160"/>
      <c r="T640" s="473"/>
    </row>
    <row r="641" spans="3:20">
      <c r="C641" s="160"/>
      <c r="D641" s="160"/>
      <c r="E641" s="160"/>
      <c r="G641" s="248"/>
      <c r="H641" s="136"/>
      <c r="I641" s="136"/>
      <c r="J641" s="136"/>
      <c r="K641" s="136"/>
      <c r="S641" s="160"/>
      <c r="T641" s="473"/>
    </row>
    <row r="642" spans="3:20">
      <c r="C642" s="160"/>
      <c r="D642" s="160"/>
      <c r="E642" s="160"/>
      <c r="G642" s="248"/>
      <c r="H642" s="136"/>
      <c r="I642" s="136"/>
      <c r="J642" s="136"/>
      <c r="K642" s="136"/>
      <c r="S642" s="160"/>
      <c r="T642" s="473"/>
    </row>
    <row r="643" spans="3:20">
      <c r="C643" s="160"/>
      <c r="D643" s="160"/>
      <c r="E643" s="160"/>
      <c r="G643" s="248"/>
      <c r="H643" s="136"/>
      <c r="I643" s="136"/>
      <c r="J643" s="136"/>
      <c r="K643" s="136"/>
      <c r="S643" s="160"/>
      <c r="T643" s="473"/>
    </row>
    <row r="644" spans="3:20">
      <c r="C644" s="160"/>
      <c r="D644" s="160"/>
      <c r="E644" s="160"/>
      <c r="G644" s="248"/>
      <c r="H644" s="136"/>
      <c r="I644" s="136"/>
      <c r="J644" s="136"/>
      <c r="K644" s="136"/>
      <c r="S644" s="160"/>
      <c r="T644" s="473"/>
    </row>
    <row r="645" spans="3:20">
      <c r="C645" s="160"/>
      <c r="D645" s="160"/>
      <c r="E645" s="160"/>
      <c r="G645" s="248"/>
      <c r="H645" s="136"/>
      <c r="I645" s="136"/>
      <c r="J645" s="136"/>
      <c r="K645" s="136"/>
      <c r="S645" s="160"/>
      <c r="T645" s="473"/>
    </row>
    <row r="646" spans="3:20">
      <c r="C646" s="160"/>
      <c r="D646" s="160"/>
      <c r="E646" s="160"/>
      <c r="G646" s="248"/>
      <c r="H646" s="136"/>
      <c r="I646" s="136"/>
      <c r="J646" s="136"/>
      <c r="K646" s="136"/>
      <c r="S646" s="160"/>
      <c r="T646" s="473"/>
    </row>
    <row r="647" spans="3:20">
      <c r="C647" s="160"/>
      <c r="D647" s="160"/>
      <c r="E647" s="160"/>
      <c r="G647" s="248"/>
      <c r="H647" s="136"/>
      <c r="I647" s="136"/>
      <c r="J647" s="136"/>
      <c r="K647" s="136"/>
      <c r="S647" s="160"/>
      <c r="T647" s="473"/>
    </row>
    <row r="648" spans="3:20">
      <c r="C648" s="160"/>
      <c r="D648" s="160"/>
      <c r="E648" s="160"/>
      <c r="G648" s="248"/>
      <c r="H648" s="136"/>
      <c r="I648" s="136"/>
      <c r="J648" s="136"/>
      <c r="K648" s="136"/>
      <c r="S648" s="160"/>
      <c r="T648" s="473"/>
    </row>
    <row r="649" spans="3:20">
      <c r="C649" s="160"/>
      <c r="D649" s="160"/>
      <c r="E649" s="160"/>
      <c r="G649" s="248"/>
      <c r="H649" s="136"/>
      <c r="I649" s="136"/>
      <c r="J649" s="136"/>
      <c r="K649" s="136"/>
      <c r="S649" s="160"/>
      <c r="T649" s="473"/>
    </row>
    <row r="650" spans="3:20">
      <c r="C650" s="160"/>
      <c r="D650" s="160"/>
      <c r="E650" s="160"/>
      <c r="G650" s="248"/>
      <c r="H650" s="136"/>
      <c r="I650" s="136"/>
      <c r="J650" s="136"/>
      <c r="K650" s="136"/>
      <c r="S650" s="160"/>
      <c r="T650" s="473"/>
    </row>
    <row r="651" spans="3:20">
      <c r="C651" s="160"/>
      <c r="D651" s="160"/>
      <c r="E651" s="160"/>
      <c r="G651" s="248"/>
      <c r="H651" s="136"/>
      <c r="I651" s="136"/>
      <c r="J651" s="136"/>
      <c r="K651" s="136"/>
      <c r="S651" s="160"/>
      <c r="T651" s="473"/>
    </row>
    <row r="652" spans="3:20">
      <c r="C652" s="160"/>
      <c r="D652" s="160"/>
      <c r="E652" s="160"/>
      <c r="G652" s="248"/>
      <c r="H652" s="136"/>
      <c r="I652" s="136"/>
      <c r="J652" s="136"/>
      <c r="K652" s="136"/>
      <c r="S652" s="160"/>
      <c r="T652" s="473"/>
    </row>
    <row r="653" spans="3:20">
      <c r="C653" s="160"/>
      <c r="D653" s="160"/>
      <c r="E653" s="160"/>
      <c r="G653" s="248"/>
      <c r="H653" s="136"/>
      <c r="I653" s="136"/>
      <c r="J653" s="136"/>
      <c r="K653" s="136"/>
      <c r="S653" s="160"/>
      <c r="T653" s="473"/>
    </row>
    <row r="654" spans="3:20">
      <c r="C654" s="160"/>
      <c r="D654" s="160"/>
      <c r="E654" s="160"/>
      <c r="G654" s="248"/>
      <c r="H654" s="136"/>
      <c r="I654" s="136"/>
      <c r="J654" s="136"/>
      <c r="K654" s="136"/>
      <c r="S654" s="160"/>
      <c r="T654" s="473"/>
    </row>
    <row r="655" spans="3:20">
      <c r="C655" s="160"/>
      <c r="D655" s="160"/>
      <c r="E655" s="160"/>
      <c r="G655" s="248"/>
      <c r="H655" s="136"/>
      <c r="I655" s="136"/>
      <c r="J655" s="136"/>
      <c r="K655" s="136"/>
      <c r="S655" s="160"/>
      <c r="T655" s="473"/>
    </row>
    <row r="656" spans="3:20">
      <c r="C656" s="160"/>
      <c r="D656" s="160"/>
      <c r="E656" s="160"/>
      <c r="G656" s="248"/>
      <c r="H656" s="136"/>
      <c r="I656" s="136"/>
      <c r="J656" s="136"/>
      <c r="K656" s="136"/>
      <c r="S656" s="160"/>
      <c r="T656" s="473"/>
    </row>
    <row r="657" spans="3:20">
      <c r="C657" s="160"/>
      <c r="D657" s="160"/>
      <c r="E657" s="160"/>
      <c r="G657" s="248"/>
      <c r="H657" s="136"/>
      <c r="I657" s="136"/>
      <c r="J657" s="136"/>
      <c r="K657" s="136"/>
      <c r="S657" s="160"/>
      <c r="T657" s="473"/>
    </row>
    <row r="658" spans="3:20">
      <c r="C658" s="160"/>
      <c r="D658" s="160"/>
      <c r="E658" s="160"/>
      <c r="G658" s="248"/>
      <c r="H658" s="136"/>
      <c r="I658" s="136"/>
      <c r="J658" s="136"/>
      <c r="K658" s="136"/>
      <c r="S658" s="160"/>
      <c r="T658" s="473"/>
    </row>
    <row r="659" spans="3:20">
      <c r="C659" s="160"/>
      <c r="D659" s="160"/>
      <c r="E659" s="160"/>
      <c r="G659" s="248"/>
      <c r="H659" s="136"/>
      <c r="I659" s="136"/>
      <c r="J659" s="136"/>
      <c r="K659" s="136"/>
      <c r="S659" s="160"/>
      <c r="T659" s="473"/>
    </row>
    <row r="660" spans="3:20">
      <c r="C660" s="160"/>
      <c r="D660" s="160"/>
      <c r="E660" s="160"/>
      <c r="G660" s="248"/>
      <c r="H660" s="136"/>
      <c r="I660" s="136"/>
      <c r="J660" s="136"/>
      <c r="K660" s="136"/>
      <c r="S660" s="160"/>
      <c r="T660" s="473"/>
    </row>
    <row r="661" spans="3:20">
      <c r="C661" s="160"/>
      <c r="D661" s="160"/>
      <c r="E661" s="160"/>
      <c r="G661" s="248"/>
      <c r="H661" s="136"/>
      <c r="I661" s="136"/>
      <c r="J661" s="136"/>
      <c r="K661" s="136"/>
      <c r="S661" s="160"/>
      <c r="T661" s="473"/>
    </row>
    <row r="662" spans="3:20">
      <c r="C662" s="160"/>
      <c r="D662" s="160"/>
      <c r="E662" s="160"/>
      <c r="G662" s="248"/>
      <c r="H662" s="136"/>
      <c r="I662" s="136"/>
      <c r="J662" s="136"/>
      <c r="K662" s="136"/>
      <c r="S662" s="160"/>
      <c r="T662" s="473"/>
    </row>
    <row r="663" spans="3:20">
      <c r="C663" s="160"/>
      <c r="D663" s="160"/>
      <c r="E663" s="160"/>
      <c r="G663" s="248"/>
      <c r="H663" s="136"/>
      <c r="I663" s="136"/>
      <c r="J663" s="136"/>
      <c r="K663" s="136"/>
      <c r="S663" s="160"/>
      <c r="T663" s="473"/>
    </row>
    <row r="664" spans="3:20">
      <c r="C664" s="160"/>
      <c r="D664" s="160"/>
      <c r="E664" s="160"/>
      <c r="G664" s="248"/>
      <c r="H664" s="136"/>
      <c r="I664" s="136"/>
      <c r="J664" s="136"/>
      <c r="K664" s="136"/>
      <c r="S664" s="160"/>
      <c r="T664" s="473"/>
    </row>
    <row r="665" spans="3:20">
      <c r="C665" s="160"/>
      <c r="D665" s="160"/>
      <c r="E665" s="160"/>
      <c r="G665" s="248"/>
      <c r="H665" s="136"/>
      <c r="I665" s="136"/>
      <c r="J665" s="136"/>
      <c r="K665" s="136"/>
      <c r="S665" s="160"/>
      <c r="T665" s="473"/>
    </row>
    <row r="666" spans="3:20">
      <c r="C666" s="160"/>
      <c r="D666" s="160"/>
      <c r="E666" s="160"/>
      <c r="G666" s="248"/>
      <c r="H666" s="136"/>
      <c r="I666" s="136"/>
      <c r="J666" s="136"/>
      <c r="K666" s="136"/>
      <c r="S666" s="160"/>
      <c r="T666" s="473"/>
    </row>
    <row r="667" spans="3:20">
      <c r="C667" s="160"/>
      <c r="D667" s="160"/>
      <c r="E667" s="160"/>
      <c r="G667" s="248"/>
      <c r="H667" s="136"/>
      <c r="I667" s="136"/>
      <c r="J667" s="136"/>
      <c r="K667" s="136"/>
      <c r="S667" s="160"/>
      <c r="T667" s="473"/>
    </row>
    <row r="668" spans="3:20">
      <c r="C668" s="160"/>
      <c r="D668" s="160"/>
      <c r="E668" s="160"/>
      <c r="G668" s="248"/>
      <c r="H668" s="136"/>
      <c r="I668" s="136"/>
      <c r="J668" s="136"/>
      <c r="K668" s="136"/>
      <c r="S668" s="160"/>
      <c r="T668" s="473"/>
    </row>
    <row r="669" spans="3:20">
      <c r="C669" s="160"/>
      <c r="D669" s="160"/>
      <c r="E669" s="160"/>
      <c r="G669" s="248"/>
      <c r="H669" s="136"/>
      <c r="I669" s="136"/>
      <c r="J669" s="136"/>
      <c r="K669" s="136"/>
      <c r="S669" s="160"/>
      <c r="T669" s="473"/>
    </row>
    <row r="670" spans="3:20">
      <c r="C670" s="160"/>
      <c r="D670" s="160"/>
      <c r="E670" s="160"/>
      <c r="G670" s="248"/>
      <c r="H670" s="136"/>
      <c r="I670" s="136"/>
      <c r="J670" s="136"/>
      <c r="K670" s="136"/>
      <c r="S670" s="160"/>
      <c r="T670" s="473"/>
    </row>
    <row r="671" spans="3:20">
      <c r="C671" s="160"/>
      <c r="D671" s="160"/>
      <c r="E671" s="160"/>
      <c r="G671" s="248"/>
      <c r="H671" s="136"/>
      <c r="I671" s="136"/>
      <c r="J671" s="136"/>
      <c r="K671" s="136"/>
      <c r="S671" s="160"/>
      <c r="T671" s="473"/>
    </row>
    <row r="672" spans="3:20">
      <c r="C672" s="160"/>
      <c r="D672" s="160"/>
      <c r="E672" s="160"/>
      <c r="G672" s="248"/>
      <c r="H672" s="136"/>
      <c r="I672" s="136"/>
      <c r="J672" s="136"/>
      <c r="K672" s="136"/>
      <c r="S672" s="160"/>
      <c r="T672" s="473"/>
    </row>
    <row r="673" spans="3:20">
      <c r="C673" s="160"/>
      <c r="D673" s="160"/>
      <c r="E673" s="160"/>
      <c r="G673" s="248"/>
      <c r="H673" s="136"/>
      <c r="I673" s="136"/>
      <c r="J673" s="136"/>
      <c r="K673" s="136"/>
      <c r="S673" s="160"/>
      <c r="T673" s="473"/>
    </row>
    <row r="674" spans="3:20">
      <c r="C674" s="160"/>
      <c r="D674" s="160"/>
      <c r="E674" s="160"/>
      <c r="G674" s="248"/>
      <c r="H674" s="136"/>
      <c r="I674" s="136"/>
      <c r="J674" s="136"/>
      <c r="K674" s="136"/>
      <c r="S674" s="160"/>
      <c r="T674" s="473"/>
    </row>
    <row r="675" spans="3:20">
      <c r="C675" s="160"/>
      <c r="D675" s="160"/>
      <c r="E675" s="160"/>
      <c r="G675" s="248"/>
      <c r="H675" s="136"/>
      <c r="I675" s="136"/>
      <c r="J675" s="136"/>
      <c r="K675" s="136"/>
      <c r="S675" s="160"/>
      <c r="T675" s="473"/>
    </row>
    <row r="676" spans="3:20">
      <c r="C676" s="160"/>
      <c r="D676" s="160"/>
      <c r="E676" s="160"/>
      <c r="G676" s="248"/>
      <c r="H676" s="136"/>
      <c r="I676" s="136"/>
      <c r="J676" s="136"/>
      <c r="K676" s="136"/>
      <c r="S676" s="160"/>
      <c r="T676" s="473"/>
    </row>
    <row r="677" spans="3:20">
      <c r="C677" s="160"/>
      <c r="D677" s="160"/>
      <c r="E677" s="160"/>
      <c r="G677" s="248"/>
      <c r="H677" s="136"/>
      <c r="I677" s="136"/>
      <c r="J677" s="136"/>
      <c r="K677" s="136"/>
      <c r="S677" s="160"/>
      <c r="T677" s="473"/>
    </row>
    <row r="678" spans="3:20">
      <c r="C678" s="160"/>
      <c r="D678" s="160"/>
      <c r="E678" s="160"/>
      <c r="G678" s="248"/>
      <c r="H678" s="136"/>
      <c r="I678" s="136"/>
      <c r="J678" s="136"/>
      <c r="K678" s="136"/>
      <c r="S678" s="160"/>
      <c r="T678" s="473"/>
    </row>
    <row r="679" spans="3:20">
      <c r="C679" s="160"/>
      <c r="D679" s="160"/>
      <c r="E679" s="160"/>
      <c r="G679" s="248"/>
      <c r="H679" s="136"/>
      <c r="I679" s="136"/>
      <c r="J679" s="136"/>
      <c r="K679" s="136"/>
      <c r="S679" s="160"/>
      <c r="T679" s="473"/>
    </row>
    <row r="680" spans="3:20">
      <c r="C680" s="160"/>
      <c r="D680" s="160"/>
      <c r="E680" s="160"/>
      <c r="G680" s="248"/>
      <c r="H680" s="136"/>
      <c r="I680" s="136"/>
      <c r="J680" s="136"/>
      <c r="K680" s="136"/>
      <c r="S680" s="160"/>
      <c r="T680" s="473"/>
    </row>
    <row r="681" spans="3:20">
      <c r="C681" s="160"/>
      <c r="D681" s="160"/>
      <c r="E681" s="160"/>
      <c r="G681" s="248"/>
      <c r="H681" s="136"/>
      <c r="I681" s="136"/>
      <c r="J681" s="136"/>
      <c r="K681" s="136"/>
      <c r="S681" s="160"/>
      <c r="T681" s="473"/>
    </row>
    <row r="682" spans="3:20">
      <c r="C682" s="160"/>
      <c r="D682" s="160"/>
      <c r="E682" s="160"/>
      <c r="G682" s="248"/>
      <c r="H682" s="136"/>
      <c r="I682" s="136"/>
      <c r="J682" s="136"/>
      <c r="K682" s="136"/>
      <c r="S682" s="160"/>
      <c r="T682" s="473"/>
    </row>
    <row r="683" spans="3:20">
      <c r="C683" s="160"/>
      <c r="D683" s="160"/>
      <c r="E683" s="160"/>
      <c r="G683" s="248"/>
      <c r="H683" s="136"/>
      <c r="I683" s="136"/>
      <c r="J683" s="136"/>
      <c r="K683" s="136"/>
      <c r="S683" s="160"/>
      <c r="T683" s="473"/>
    </row>
    <row r="684" spans="3:20">
      <c r="C684" s="160"/>
      <c r="D684" s="160"/>
      <c r="E684" s="160"/>
      <c r="G684" s="248"/>
      <c r="H684" s="136"/>
      <c r="I684" s="136"/>
      <c r="J684" s="136"/>
      <c r="K684" s="136"/>
      <c r="S684" s="160"/>
      <c r="T684" s="473"/>
    </row>
    <row r="685" spans="3:20">
      <c r="C685" s="160"/>
      <c r="D685" s="160"/>
      <c r="E685" s="160"/>
      <c r="G685" s="248"/>
      <c r="H685" s="136"/>
      <c r="I685" s="136"/>
      <c r="J685" s="136"/>
      <c r="K685" s="136"/>
      <c r="S685" s="160"/>
      <c r="T685" s="473"/>
    </row>
    <row r="686" spans="3:20">
      <c r="C686" s="160"/>
      <c r="D686" s="160"/>
      <c r="E686" s="160"/>
      <c r="G686" s="248"/>
      <c r="H686" s="136"/>
      <c r="I686" s="136"/>
      <c r="J686" s="136"/>
      <c r="K686" s="136"/>
      <c r="S686" s="160"/>
      <c r="T686" s="473"/>
    </row>
    <row r="687" spans="3:20">
      <c r="C687" s="160"/>
      <c r="D687" s="160"/>
      <c r="E687" s="160"/>
      <c r="G687" s="248"/>
      <c r="H687" s="136"/>
      <c r="I687" s="136"/>
      <c r="J687" s="136"/>
      <c r="K687" s="136"/>
      <c r="S687" s="160"/>
      <c r="T687" s="473"/>
    </row>
    <row r="688" spans="3:20">
      <c r="C688" s="160"/>
      <c r="D688" s="160"/>
      <c r="E688" s="160"/>
      <c r="G688" s="248"/>
      <c r="H688" s="136"/>
      <c r="I688" s="136"/>
      <c r="J688" s="136"/>
      <c r="K688" s="136"/>
      <c r="S688" s="160"/>
      <c r="T688" s="473"/>
    </row>
    <row r="689" spans="3:20">
      <c r="C689" s="160"/>
      <c r="D689" s="160"/>
      <c r="E689" s="160"/>
      <c r="G689" s="248"/>
      <c r="H689" s="136"/>
      <c r="I689" s="136"/>
      <c r="J689" s="136"/>
      <c r="K689" s="136"/>
      <c r="S689" s="160"/>
      <c r="T689" s="473"/>
    </row>
    <row r="690" spans="3:20">
      <c r="C690" s="160"/>
      <c r="D690" s="160"/>
      <c r="E690" s="160"/>
      <c r="G690" s="248"/>
      <c r="H690" s="136"/>
      <c r="I690" s="136"/>
      <c r="J690" s="136"/>
      <c r="K690" s="136"/>
      <c r="S690" s="160"/>
      <c r="T690" s="473"/>
    </row>
    <row r="691" spans="3:20">
      <c r="C691" s="160"/>
      <c r="D691" s="160"/>
      <c r="E691" s="160"/>
      <c r="G691" s="248"/>
      <c r="H691" s="136"/>
      <c r="I691" s="136"/>
      <c r="J691" s="136"/>
      <c r="K691" s="136"/>
      <c r="S691" s="160"/>
      <c r="T691" s="473"/>
    </row>
    <row r="692" spans="3:20">
      <c r="C692" s="160"/>
      <c r="D692" s="160"/>
      <c r="E692" s="160"/>
      <c r="G692" s="248"/>
      <c r="H692" s="136"/>
      <c r="I692" s="136"/>
      <c r="J692" s="136"/>
      <c r="K692" s="136"/>
      <c r="S692" s="160"/>
      <c r="T692" s="473"/>
    </row>
    <row r="693" spans="3:20">
      <c r="C693" s="160"/>
      <c r="D693" s="160"/>
      <c r="E693" s="160"/>
      <c r="G693" s="248"/>
      <c r="H693" s="136"/>
      <c r="I693" s="136"/>
      <c r="J693" s="136"/>
      <c r="K693" s="136"/>
      <c r="S693" s="160"/>
      <c r="T693" s="473"/>
    </row>
    <row r="694" spans="3:20">
      <c r="C694" s="160"/>
      <c r="D694" s="160"/>
      <c r="E694" s="160"/>
      <c r="G694" s="248"/>
      <c r="H694" s="136"/>
      <c r="I694" s="136"/>
      <c r="J694" s="136"/>
      <c r="K694" s="136"/>
      <c r="S694" s="160"/>
      <c r="T694" s="473"/>
    </row>
    <row r="695" spans="3:20">
      <c r="C695" s="160"/>
      <c r="D695" s="160"/>
      <c r="E695" s="160"/>
      <c r="G695" s="248"/>
      <c r="H695" s="136"/>
      <c r="I695" s="136"/>
      <c r="J695" s="136"/>
      <c r="K695" s="136"/>
      <c r="S695" s="160"/>
      <c r="T695" s="473"/>
    </row>
    <row r="696" spans="3:20">
      <c r="C696" s="160"/>
      <c r="D696" s="160"/>
      <c r="E696" s="160"/>
      <c r="G696" s="248"/>
      <c r="H696" s="136"/>
      <c r="I696" s="136"/>
      <c r="J696" s="136"/>
      <c r="K696" s="136"/>
      <c r="S696" s="160"/>
      <c r="T696" s="473"/>
    </row>
    <row r="697" spans="3:20">
      <c r="C697" s="160"/>
      <c r="D697" s="160"/>
      <c r="E697" s="160"/>
      <c r="G697" s="248"/>
      <c r="H697" s="136"/>
      <c r="I697" s="136"/>
      <c r="J697" s="136"/>
      <c r="K697" s="136"/>
      <c r="S697" s="160"/>
      <c r="T697" s="473"/>
    </row>
    <row r="698" spans="3:20">
      <c r="C698" s="160"/>
      <c r="D698" s="160"/>
      <c r="E698" s="160"/>
      <c r="G698" s="248"/>
      <c r="H698" s="136"/>
      <c r="I698" s="136"/>
      <c r="J698" s="136"/>
      <c r="K698" s="136"/>
      <c r="S698" s="160"/>
      <c r="T698" s="473"/>
    </row>
    <row r="699" spans="3:20">
      <c r="C699" s="160"/>
      <c r="D699" s="160"/>
      <c r="E699" s="160"/>
      <c r="G699" s="248"/>
      <c r="H699" s="136"/>
      <c r="I699" s="136"/>
      <c r="J699" s="136"/>
      <c r="K699" s="136"/>
      <c r="S699" s="160"/>
      <c r="T699" s="473"/>
    </row>
    <row r="700" spans="3:20">
      <c r="C700" s="160"/>
      <c r="D700" s="160"/>
      <c r="E700" s="160"/>
      <c r="G700" s="248"/>
      <c r="H700" s="136"/>
      <c r="I700" s="136"/>
      <c r="J700" s="136"/>
      <c r="K700" s="136"/>
      <c r="S700" s="160"/>
      <c r="T700" s="473"/>
    </row>
    <row r="701" spans="3:20">
      <c r="C701" s="160"/>
      <c r="D701" s="160"/>
      <c r="E701" s="160"/>
      <c r="G701" s="248"/>
      <c r="H701" s="136"/>
      <c r="I701" s="136"/>
      <c r="J701" s="136"/>
      <c r="K701" s="136"/>
      <c r="S701" s="160"/>
      <c r="T701" s="473"/>
    </row>
    <row r="702" spans="3:20">
      <c r="C702" s="160"/>
      <c r="D702" s="160"/>
      <c r="E702" s="160"/>
      <c r="G702" s="248"/>
      <c r="H702" s="136"/>
      <c r="I702" s="136"/>
      <c r="J702" s="136"/>
      <c r="K702" s="136"/>
      <c r="S702" s="160"/>
      <c r="T702" s="473"/>
    </row>
    <row r="703" spans="3:20">
      <c r="C703" s="160"/>
      <c r="D703" s="160"/>
      <c r="E703" s="160"/>
      <c r="G703" s="248"/>
      <c r="H703" s="136"/>
      <c r="I703" s="136"/>
      <c r="J703" s="136"/>
      <c r="K703" s="136"/>
      <c r="S703" s="160"/>
      <c r="T703" s="473"/>
    </row>
    <row r="704" spans="3:20">
      <c r="C704" s="160"/>
      <c r="D704" s="160"/>
      <c r="E704" s="160"/>
      <c r="G704" s="248"/>
      <c r="H704" s="136"/>
      <c r="I704" s="136"/>
      <c r="J704" s="136"/>
      <c r="K704" s="136"/>
      <c r="S704" s="160"/>
      <c r="T704" s="473"/>
    </row>
    <row r="705" spans="3:20">
      <c r="C705" s="160"/>
      <c r="D705" s="160"/>
      <c r="E705" s="160"/>
      <c r="G705" s="248"/>
      <c r="H705" s="136"/>
      <c r="I705" s="136"/>
      <c r="J705" s="136"/>
      <c r="K705" s="136"/>
      <c r="S705" s="160"/>
      <c r="T705" s="473"/>
    </row>
    <row r="706" spans="3:20">
      <c r="C706" s="160"/>
      <c r="D706" s="160"/>
      <c r="E706" s="160"/>
      <c r="G706" s="248"/>
      <c r="H706" s="136"/>
      <c r="I706" s="136"/>
      <c r="J706" s="136"/>
      <c r="K706" s="136"/>
      <c r="S706" s="160"/>
      <c r="T706" s="473"/>
    </row>
    <row r="707" spans="3:20">
      <c r="C707" s="160"/>
      <c r="D707" s="160"/>
      <c r="E707" s="160"/>
      <c r="G707" s="248"/>
      <c r="H707" s="136"/>
      <c r="I707" s="136"/>
      <c r="J707" s="136"/>
      <c r="K707" s="136"/>
      <c r="S707" s="160"/>
      <c r="T707" s="473"/>
    </row>
    <row r="708" spans="3:20">
      <c r="C708" s="160"/>
      <c r="D708" s="160"/>
      <c r="E708" s="160"/>
      <c r="G708" s="248"/>
      <c r="H708" s="136"/>
      <c r="I708" s="136"/>
      <c r="J708" s="136"/>
      <c r="K708" s="136"/>
      <c r="S708" s="160"/>
      <c r="T708" s="473"/>
    </row>
    <row r="709" spans="3:20">
      <c r="C709" s="160"/>
      <c r="D709" s="160"/>
      <c r="E709" s="160"/>
      <c r="G709" s="248"/>
      <c r="H709" s="136"/>
      <c r="I709" s="136"/>
      <c r="J709" s="136"/>
      <c r="K709" s="136"/>
      <c r="S709" s="160"/>
      <c r="T709" s="473"/>
    </row>
    <row r="710" spans="3:20">
      <c r="C710" s="160"/>
      <c r="D710" s="160"/>
      <c r="E710" s="160"/>
      <c r="G710" s="248"/>
      <c r="H710" s="136"/>
      <c r="I710" s="136"/>
      <c r="J710" s="136"/>
      <c r="K710" s="136"/>
      <c r="S710" s="160"/>
      <c r="T710" s="473"/>
    </row>
    <row r="711" spans="3:20">
      <c r="C711" s="160"/>
      <c r="D711" s="160"/>
      <c r="E711" s="160"/>
      <c r="G711" s="248"/>
      <c r="H711" s="136"/>
      <c r="I711" s="136"/>
      <c r="J711" s="136"/>
      <c r="K711" s="136"/>
      <c r="S711" s="160"/>
      <c r="T711" s="473"/>
    </row>
    <row r="712" spans="3:20">
      <c r="C712" s="160"/>
      <c r="D712" s="160"/>
      <c r="E712" s="160"/>
      <c r="G712" s="248"/>
      <c r="H712" s="136"/>
      <c r="I712" s="136"/>
      <c r="J712" s="136"/>
      <c r="K712" s="136"/>
      <c r="S712" s="160"/>
      <c r="T712" s="473"/>
    </row>
    <row r="713" spans="3:20">
      <c r="C713" s="160"/>
      <c r="D713" s="160"/>
      <c r="E713" s="160"/>
      <c r="G713" s="248"/>
      <c r="H713" s="136"/>
      <c r="I713" s="136"/>
      <c r="J713" s="136"/>
      <c r="S713" s="160"/>
      <c r="T713" s="473"/>
    </row>
    <row r="714" spans="3:20">
      <c r="C714" s="160"/>
      <c r="D714" s="160"/>
      <c r="E714" s="160"/>
      <c r="G714" s="248"/>
      <c r="S714" s="160"/>
      <c r="T714" s="473"/>
    </row>
    <row r="715" spans="3:20">
      <c r="C715" s="160"/>
      <c r="D715" s="160"/>
      <c r="E715" s="160"/>
      <c r="G715" s="248"/>
      <c r="S715" s="160"/>
      <c r="T715" s="473"/>
    </row>
    <row r="718" spans="3:20">
      <c r="K718" s="136"/>
    </row>
    <row r="719" spans="3:20">
      <c r="H719" s="136"/>
      <c r="I719" s="136"/>
      <c r="J719" s="136"/>
      <c r="K719" s="136"/>
    </row>
    <row r="720" spans="3:20">
      <c r="H720" s="136"/>
      <c r="I720" s="136"/>
      <c r="J720" s="136"/>
      <c r="K720" s="136"/>
    </row>
    <row r="721" spans="3:20">
      <c r="C721" s="160"/>
      <c r="D721" s="160"/>
      <c r="E721" s="160"/>
      <c r="G721" s="248"/>
      <c r="H721" s="136"/>
      <c r="I721" s="136"/>
      <c r="J721" s="136"/>
      <c r="K721" s="136"/>
      <c r="S721" s="160"/>
      <c r="T721" s="473"/>
    </row>
    <row r="722" spans="3:20">
      <c r="C722" s="160"/>
      <c r="D722" s="160"/>
      <c r="E722" s="160"/>
      <c r="G722" s="248"/>
      <c r="H722" s="136"/>
      <c r="I722" s="136"/>
      <c r="J722" s="136"/>
      <c r="K722" s="136"/>
      <c r="S722" s="160"/>
      <c r="T722" s="473"/>
    </row>
    <row r="723" spans="3:20">
      <c r="C723" s="160"/>
      <c r="D723" s="160"/>
      <c r="E723" s="160"/>
      <c r="G723" s="248"/>
      <c r="H723" s="136"/>
      <c r="I723" s="136"/>
      <c r="J723" s="136"/>
      <c r="K723" s="136"/>
      <c r="S723" s="160"/>
      <c r="T723" s="473"/>
    </row>
    <row r="724" spans="3:20">
      <c r="C724" s="160"/>
      <c r="D724" s="160"/>
      <c r="E724" s="160"/>
      <c r="G724" s="248"/>
      <c r="H724" s="136"/>
      <c r="I724" s="136"/>
      <c r="J724" s="136"/>
      <c r="S724" s="160"/>
      <c r="T724" s="473"/>
    </row>
    <row r="725" spans="3:20">
      <c r="C725" s="160"/>
      <c r="D725" s="160"/>
      <c r="E725" s="160"/>
      <c r="G725" s="248"/>
      <c r="S725" s="160"/>
      <c r="T725" s="473"/>
    </row>
    <row r="726" spans="3:20">
      <c r="C726" s="160"/>
      <c r="D726" s="160"/>
      <c r="E726" s="160"/>
      <c r="G726" s="248"/>
      <c r="S726" s="160"/>
      <c r="T726" s="473"/>
    </row>
  </sheetData>
  <sheetProtection algorithmName="SHA-512" hashValue="py2kUUoPazn2ITwKaoDBnvVscrNRjdIT0iR1y0kbjBTEAkigvXIXlUN3jyM+95FtM3OzNttSc0miWXaxWg0Scw==" saltValue="aZZrg1vtlz3fCo3HXPmMQQ==" spinCount="100000" sheet="1" formatColumns="0" formatRows="0"/>
  <mergeCells count="14">
    <mergeCell ref="M27:O27"/>
    <mergeCell ref="M419:O419"/>
    <mergeCell ref="Y24:AA24"/>
    <mergeCell ref="M2:O2"/>
    <mergeCell ref="M3:O3"/>
    <mergeCell ref="M4:O4"/>
    <mergeCell ref="M5:O5"/>
    <mergeCell ref="M24:O24"/>
    <mergeCell ref="T24:W24"/>
    <mergeCell ref="A3:B17"/>
    <mergeCell ref="A18:B20"/>
    <mergeCell ref="A24:G24"/>
    <mergeCell ref="H24:J24"/>
    <mergeCell ref="Q24:S24"/>
  </mergeCells>
  <phoneticPr fontId="35"/>
  <conditionalFormatting sqref="E532:E533 E535">
    <cfRule type="expression" dxfId="1" priority="1">
      <formula>OR("ASMA"=$C532,"MA"=$C532)</formula>
    </cfRule>
    <cfRule type="expression" dxfId="0" priority="2">
      <formula>OR("ASBIE"=$C532,"IBG"=MID($T532,1,3))</formula>
    </cfRule>
  </conditionalFormatting>
  <dataValidations count="1">
    <dataValidation type="list" allowBlank="1" showInputMessage="1" showErrorMessage="1" sqref="M7:M22" xr:uid="{E524A116-0EBE-4F7B-8FB5-E63257A3EDF0}">
      <formula1>"　,取引利用,送信者社内利用,?"</formula1>
    </dataValidation>
  </dataValidations>
  <pageMargins left="0.70866141732283472" right="0.70866141732283472" top="0.74803149606299213" bottom="0.74803149606299213" header="0.31496062992125984" footer="0.31496062992125984"/>
  <pageSetup paperSize="9" scale="28" fitToHeight="0"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表紙</vt:lpstr>
      <vt:lpstr>改定履歴</vt:lpstr>
      <vt:lpstr>使い方</vt:lpstr>
      <vt:lpstr>注文</vt:lpstr>
      <vt:lpstr>仕入明細</vt:lpstr>
      <vt:lpstr>請求</vt:lpstr>
      <vt:lpstr>表紙!_Hlk9372586</vt:lpstr>
      <vt:lpstr>改定履歴!Print_Area</vt:lpstr>
      <vt:lpstr>仕入明細!Print_Area</vt:lpstr>
      <vt:lpstr>請求!Print_Area</vt:lpstr>
      <vt:lpstr>注文!Print_Area</vt:lpstr>
      <vt:lpstr>表紙!Print_Area</vt:lpstr>
      <vt:lpstr>仕入明細!Print_Titles</vt:lpstr>
      <vt:lpstr>請求!Print_Titles</vt:lpstr>
      <vt:lpstr>注文!Print_Titles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AKIHIRO　KAWAUCHI</dc:creator>
  <cp:lastModifiedBy>晟宏 川内</cp:lastModifiedBy>
  <cp:lastPrinted>2023-07-31T02:56:29Z</cp:lastPrinted>
  <dcterms:created xsi:type="dcterms:W3CDTF">2018-11-25T23:01:51Z</dcterms:created>
  <dcterms:modified xsi:type="dcterms:W3CDTF">2025-08-27T00:31:37Z</dcterms:modified>
</cp:coreProperties>
</file>